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uul\Downloads\"/>
    </mc:Choice>
  </mc:AlternateContent>
  <xr:revisionPtr revIDLastSave="0" documentId="13_ncr:1_{06A215F3-FF8F-4C67-969E-9E12274E7971}" xr6:coauthVersionLast="47" xr6:coauthVersionMax="47" xr10:uidLastSave="{00000000-0000-0000-0000-000000000000}"/>
  <bookViews>
    <workbookView xWindow="-120" yWindow="-120" windowWidth="29040" windowHeight="15840" xr2:uid="{6417D9F6-7A1A-4C7A-B1F8-D2501A425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2" i="1"/>
  <c r="F19" i="1"/>
  <c r="F25" i="1"/>
  <c r="F30" i="1"/>
  <c r="F43" i="1" s="1"/>
</calcChain>
</file>

<file path=xl/sharedStrings.xml><?xml version="1.0" encoding="utf-8"?>
<sst xmlns="http://schemas.openxmlformats.org/spreadsheetml/2006/main" count="116" uniqueCount="96">
  <si>
    <t xml:space="preserve">СУРГАЛТЫН ТӨЛБӨРИЙН ТЭТГЭЛЭГТ ХАМРАГДАХ ОЮУТНЫ ЖАГСААЛТ </t>
  </si>
  <si>
    <t>№</t>
  </si>
  <si>
    <t xml:space="preserve">Овог нэр </t>
  </si>
  <si>
    <t xml:space="preserve">Сурч байгаа сургууль </t>
  </si>
  <si>
    <t xml:space="preserve">мэргэжил </t>
  </si>
  <si>
    <t xml:space="preserve">Сум, байгууллагын  нэр </t>
  </si>
  <si>
    <t xml:space="preserve">сургалтын төлбөрийн дэмжлэг </t>
  </si>
  <si>
    <t xml:space="preserve">утаасны дугаар </t>
  </si>
  <si>
    <t xml:space="preserve">Мөнхзориг Дашхүү </t>
  </si>
  <si>
    <t xml:space="preserve">ОХУ-ын Эрхүү мужын Хөдөө аж ахуйн их сургууль  </t>
  </si>
  <si>
    <t xml:space="preserve">Газар зохион байгуулалт </t>
  </si>
  <si>
    <t xml:space="preserve">ГХБХБГ </t>
  </si>
  <si>
    <t xml:space="preserve">Шагдарсүрэн Цэрэндаш </t>
  </si>
  <si>
    <t xml:space="preserve">МУ-ын СУИС </t>
  </si>
  <si>
    <t xml:space="preserve">Соёл өв музей судлал </t>
  </si>
  <si>
    <t xml:space="preserve">Аймгийн Музей </t>
  </si>
  <si>
    <t xml:space="preserve">Ням-Осор     Бямба-Эрдэнэ </t>
  </si>
  <si>
    <t>Англи хэлний хөтөлбөрийг магдлан итгэмжлэх холбоо</t>
  </si>
  <si>
    <t xml:space="preserve">“Toefl-junior-Үндэсний сургагч багш бэлтгэх </t>
  </si>
  <si>
    <t xml:space="preserve">ЭДЦС </t>
  </si>
  <si>
    <t>Мал эмнэлэг, хөдөө аж ахуйн салбар</t>
  </si>
  <si>
    <t xml:space="preserve">Мягмар Балжинням </t>
  </si>
  <si>
    <t>Хөдөө аж ахуйн Их сургууль</t>
  </si>
  <si>
    <t>Зоо инженер технологи</t>
  </si>
  <si>
    <t>ХХААГ</t>
  </si>
  <si>
    <t xml:space="preserve">Очгэрэл Мөнх-Эрдэнэ </t>
  </si>
  <si>
    <t xml:space="preserve">Мал эмнэл зүй </t>
  </si>
  <si>
    <t xml:space="preserve">Мал эмнэлгийн газар </t>
  </si>
  <si>
    <t xml:space="preserve">Батсуурь Адъяасүрэн </t>
  </si>
  <si>
    <t xml:space="preserve"> Хөдөө аж ахуйн их сургууль  </t>
  </si>
  <si>
    <t xml:space="preserve">Ойн аж ахуйн инженер </t>
  </si>
  <si>
    <t>Ду ПТК</t>
  </si>
  <si>
    <t>Өлзийбат Дэлгэрмөрөн</t>
  </si>
  <si>
    <t>Зоо техникч</t>
  </si>
  <si>
    <t>Боловсролын салбар</t>
  </si>
  <si>
    <t xml:space="preserve">Лувсандорж Мягмаржав </t>
  </si>
  <si>
    <t xml:space="preserve">Дүрслэх урлаг, технологийн сургууль </t>
  </si>
  <si>
    <t xml:space="preserve">Багш, Урлагийн боловсрол </t>
  </si>
  <si>
    <t xml:space="preserve">Ганбат Эрэднэболор </t>
  </si>
  <si>
    <t xml:space="preserve">Сургуулийн өмнөх боловсролын сургууль </t>
  </si>
  <si>
    <t>Багш, Сургуулийн өмнөх боловсрол</t>
  </si>
  <si>
    <t xml:space="preserve">Сайнцагаан 8-р цэцэрлэг </t>
  </si>
  <si>
    <t xml:space="preserve">Баянзөв Сэр-Од </t>
  </si>
  <si>
    <t xml:space="preserve">Математик, байгалийн ухааны сургууль </t>
  </si>
  <si>
    <t xml:space="preserve">Мэдээлэл зүйн багш </t>
  </si>
  <si>
    <t xml:space="preserve">Дэрэн сум </t>
  </si>
  <si>
    <t xml:space="preserve">Сүхбаатар Амгалантайван </t>
  </si>
  <si>
    <t xml:space="preserve">Сайнцагаан 1-р цэцэрлэг </t>
  </si>
  <si>
    <t xml:space="preserve">Эрдэнэбаатар Мөнгөнтамир </t>
  </si>
  <si>
    <t xml:space="preserve">Эрүүл мэндийн салбар </t>
  </si>
  <si>
    <t xml:space="preserve">Чулуунсүх Уранцэцэг </t>
  </si>
  <si>
    <t>Этүгэн их сургууль</t>
  </si>
  <si>
    <t>Хүний их эмч</t>
  </si>
  <si>
    <t xml:space="preserve">Сайнцагаан сум </t>
  </si>
  <si>
    <t xml:space="preserve">Амартүвшин Дондмаа </t>
  </si>
  <si>
    <t xml:space="preserve">Эрдэнэдалай сум </t>
  </si>
  <si>
    <t>Шаравдорж Отгонсувд</t>
  </si>
  <si>
    <t>АШУҮИС-ийн Дорноговь аймаг дахь салбар АУ- ны сургууль</t>
  </si>
  <si>
    <t>Сувилагч</t>
  </si>
  <si>
    <t>Гурвансайхан сум</t>
  </si>
  <si>
    <t>Жанлав Оюундаваа</t>
  </si>
  <si>
    <t>Глобал удирдагч их сургууль</t>
  </si>
  <si>
    <t>Сайнцагаан сум</t>
  </si>
  <si>
    <t xml:space="preserve">Инженерийн чиглэлээр </t>
  </si>
  <si>
    <t xml:space="preserve">Даваасамба Сэргэлэнбаатар </t>
  </si>
  <si>
    <t xml:space="preserve">ШУТИС-ус хангамж ариутгах татуургын эчнээ анги </t>
  </si>
  <si>
    <t xml:space="preserve">Иргэний ба үйлдвэрийн барилгын инженер </t>
  </si>
  <si>
    <t>Дундговь -Ус ОНӨААТҮГ</t>
  </si>
  <si>
    <t xml:space="preserve">Тогтох Эрэнэ Доржпүрэв </t>
  </si>
  <si>
    <t xml:space="preserve">Ус хангамж ариутгах татуургын   инженер </t>
  </si>
  <si>
    <t>Батсайхан Уламбаяр</t>
  </si>
  <si>
    <t>Хүнд  машин механизмын инженер</t>
  </si>
  <si>
    <t xml:space="preserve">Хууль эрх зүй </t>
  </si>
  <si>
    <t xml:space="preserve">Адъядорж Жавхлан </t>
  </si>
  <si>
    <t xml:space="preserve">ИТХ-ын ажилтан </t>
  </si>
  <si>
    <t xml:space="preserve">Эдийн засаг, нягтлан бодох  бүртгэл </t>
  </si>
  <si>
    <t xml:space="preserve">Мөнхбат Марал-Эрдэнэ </t>
  </si>
  <si>
    <t xml:space="preserve">Мандах Их сургуул </t>
  </si>
  <si>
    <t xml:space="preserve">Нягтлан бодогч </t>
  </si>
  <si>
    <t xml:space="preserve">3-р дамжаа </t>
  </si>
  <si>
    <t xml:space="preserve">Төрийн захиргаа удирдлага </t>
  </si>
  <si>
    <t xml:space="preserve">МҮИС </t>
  </si>
  <si>
    <t xml:space="preserve">Төрийн захиргааны удирдлага </t>
  </si>
  <si>
    <t xml:space="preserve">Өлзийт сумын багийн Засаг дарга </t>
  </si>
  <si>
    <t xml:space="preserve"> Уланбаяр Гантогтох </t>
  </si>
  <si>
    <t xml:space="preserve">Засагт хаан дээд сургууль </t>
  </si>
  <si>
    <t xml:space="preserve">Дэрэн сумын ЗДТГ-ын бичиг хэрэг </t>
  </si>
  <si>
    <t xml:space="preserve">Ч.Энхжаргал </t>
  </si>
  <si>
    <t xml:space="preserve">Э.Лайжинханд </t>
  </si>
  <si>
    <t xml:space="preserve">Г.Жавзмаа </t>
  </si>
  <si>
    <t xml:space="preserve">Б.Анхцэцэг </t>
  </si>
  <si>
    <t xml:space="preserve">Бямба Оюунханд </t>
  </si>
  <si>
    <t xml:space="preserve">Бишхорлоо Мөнхцэцэг </t>
  </si>
  <si>
    <t xml:space="preserve">Эрх зүй </t>
  </si>
  <si>
    <t xml:space="preserve">Багийн Засаг дарга </t>
  </si>
  <si>
    <t xml:space="preserve">Аймгийн ЗДТГ-ын дарга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</si>
</sst>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50505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/>
    <xf numFmtId="164" fontId="2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/>
    <xf numFmtId="164" fontId="4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/>
    <xf numFmtId="0" fontId="4" fillId="0" borderId="2" xfId="0" applyFont="1" applyBorder="1" applyAlignment="1"/>
    <xf numFmtId="164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61D5-A15B-4887-AFB1-A34EADD5F87F}">
  <dimension ref="A1:G43"/>
  <sheetViews>
    <sheetView tabSelected="1" topLeftCell="A25" workbookViewId="0">
      <selection activeCell="G52" sqref="G52"/>
    </sheetView>
  </sheetViews>
  <sheetFormatPr defaultColWidth="19.7109375" defaultRowHeight="12.75" x14ac:dyDescent="0.2"/>
  <cols>
    <col min="1" max="1" width="11.28515625" style="35" customWidth="1"/>
    <col min="2" max="2" width="19.7109375" style="35"/>
    <col min="3" max="3" width="34.5703125" style="35" customWidth="1"/>
    <col min="4" max="4" width="31.140625" style="35" customWidth="1"/>
    <col min="5" max="5" width="34.85546875" style="35" customWidth="1"/>
    <col min="6" max="16384" width="19.7109375" style="35"/>
  </cols>
  <sheetData>
    <row r="1" spans="1:7" x14ac:dyDescent="0.2">
      <c r="A1" s="34" t="s">
        <v>0</v>
      </c>
      <c r="B1" s="34"/>
      <c r="C1" s="34"/>
      <c r="D1" s="34"/>
      <c r="E1" s="34"/>
      <c r="F1" s="34"/>
    </row>
    <row r="2" spans="1:7" ht="25.5" x14ac:dyDescent="0.2">
      <c r="A2" s="36" t="s">
        <v>1</v>
      </c>
      <c r="B2" s="36" t="s">
        <v>2</v>
      </c>
      <c r="C2" s="37" t="s">
        <v>3</v>
      </c>
      <c r="D2" s="36" t="s">
        <v>4</v>
      </c>
      <c r="E2" s="37" t="s">
        <v>5</v>
      </c>
      <c r="F2" s="38" t="s">
        <v>6</v>
      </c>
      <c r="G2" s="37" t="s">
        <v>7</v>
      </c>
    </row>
    <row r="3" spans="1:7" ht="25.5" x14ac:dyDescent="0.2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18">
        <v>2600000</v>
      </c>
      <c r="G3" s="4"/>
    </row>
    <row r="4" spans="1:7" ht="25.5" x14ac:dyDescent="0.2">
      <c r="A4" s="4">
        <v>2</v>
      </c>
      <c r="B4" s="4" t="s">
        <v>12</v>
      </c>
      <c r="C4" s="2" t="s">
        <v>13</v>
      </c>
      <c r="D4" s="2" t="s">
        <v>14</v>
      </c>
      <c r="E4" s="2" t="s">
        <v>15</v>
      </c>
      <c r="F4" s="17">
        <v>2500000</v>
      </c>
      <c r="G4" s="2">
        <v>99289782</v>
      </c>
    </row>
    <row r="5" spans="1:7" ht="25.5" x14ac:dyDescent="0.2">
      <c r="A5" s="4">
        <v>3</v>
      </c>
      <c r="B5" s="4" t="s">
        <v>16</v>
      </c>
      <c r="C5" s="2" t="s">
        <v>17</v>
      </c>
      <c r="D5" s="2" t="s">
        <v>18</v>
      </c>
      <c r="E5" s="2" t="s">
        <v>19</v>
      </c>
      <c r="F5" s="17">
        <v>650000</v>
      </c>
      <c r="G5" s="2">
        <v>91011477</v>
      </c>
    </row>
    <row r="6" spans="1:7" x14ac:dyDescent="0.2">
      <c r="A6" s="4"/>
      <c r="B6" s="4"/>
      <c r="C6" s="2"/>
      <c r="D6" s="2"/>
      <c r="E6" s="2"/>
      <c r="F6" s="39">
        <f>SUM(F3:F5)</f>
        <v>5750000</v>
      </c>
      <c r="G6" s="2"/>
    </row>
    <row r="7" spans="1:7" x14ac:dyDescent="0.2">
      <c r="A7" s="16" t="s">
        <v>20</v>
      </c>
      <c r="B7" s="16"/>
      <c r="C7" s="16"/>
      <c r="D7" s="16"/>
      <c r="E7" s="16"/>
      <c r="F7" s="16"/>
      <c r="G7" s="16"/>
    </row>
    <row r="8" spans="1:7" x14ac:dyDescent="0.2">
      <c r="A8" s="4">
        <v>1</v>
      </c>
      <c r="B8" s="1" t="s">
        <v>21</v>
      </c>
      <c r="C8" s="2" t="s">
        <v>22</v>
      </c>
      <c r="D8" s="2" t="s">
        <v>23</v>
      </c>
      <c r="E8" s="2" t="s">
        <v>24</v>
      </c>
      <c r="F8" s="17">
        <v>2499900</v>
      </c>
      <c r="G8" s="2">
        <v>98332888</v>
      </c>
    </row>
    <row r="9" spans="1:7" ht="25.5" x14ac:dyDescent="0.2">
      <c r="A9" s="4">
        <v>2</v>
      </c>
      <c r="B9" s="1" t="s">
        <v>25</v>
      </c>
      <c r="C9" s="2" t="s">
        <v>22</v>
      </c>
      <c r="D9" s="2" t="s">
        <v>26</v>
      </c>
      <c r="E9" s="2" t="s">
        <v>27</v>
      </c>
      <c r="F9" s="17">
        <v>2706000</v>
      </c>
      <c r="G9" s="2">
        <v>99595732</v>
      </c>
    </row>
    <row r="10" spans="1:7" ht="25.5" x14ac:dyDescent="0.2">
      <c r="A10" s="4">
        <v>3</v>
      </c>
      <c r="B10" s="1" t="s">
        <v>28</v>
      </c>
      <c r="C10" s="4" t="s">
        <v>29</v>
      </c>
      <c r="D10" s="4" t="s">
        <v>30</v>
      </c>
      <c r="E10" s="4" t="s">
        <v>31</v>
      </c>
      <c r="F10" s="18">
        <v>1000000</v>
      </c>
      <c r="G10" s="4">
        <v>88169779</v>
      </c>
    </row>
    <row r="11" spans="1:7" ht="25.5" x14ac:dyDescent="0.2">
      <c r="A11" s="4">
        <v>4</v>
      </c>
      <c r="B11" s="1" t="s">
        <v>32</v>
      </c>
      <c r="C11" s="4" t="s">
        <v>29</v>
      </c>
      <c r="D11" s="2" t="s">
        <v>33</v>
      </c>
      <c r="E11" s="4" t="s">
        <v>31</v>
      </c>
      <c r="F11" s="17">
        <v>1000000</v>
      </c>
      <c r="G11" s="2">
        <v>80157007</v>
      </c>
    </row>
    <row r="12" spans="1:7" x14ac:dyDescent="0.2">
      <c r="A12" s="4"/>
      <c r="B12" s="1"/>
      <c r="C12" s="2"/>
      <c r="D12" s="2"/>
      <c r="E12" s="2"/>
      <c r="F12" s="5">
        <f>SUM(F8:F11)</f>
        <v>7205900</v>
      </c>
      <c r="G12" s="2"/>
    </row>
    <row r="13" spans="1:7" x14ac:dyDescent="0.2">
      <c r="A13" s="19" t="s">
        <v>34</v>
      </c>
      <c r="B13" s="19"/>
      <c r="C13" s="19"/>
      <c r="D13" s="19"/>
      <c r="E13" s="19"/>
      <c r="F13" s="19"/>
      <c r="G13" s="19"/>
    </row>
    <row r="14" spans="1:7" ht="25.5" x14ac:dyDescent="0.2">
      <c r="A14" s="3">
        <v>1</v>
      </c>
      <c r="B14" s="1" t="s">
        <v>35</v>
      </c>
      <c r="C14" s="2" t="s">
        <v>36</v>
      </c>
      <c r="D14" s="2" t="s">
        <v>37</v>
      </c>
      <c r="E14" s="2" t="s">
        <v>19</v>
      </c>
      <c r="F14" s="17">
        <v>2800000</v>
      </c>
      <c r="G14" s="2">
        <v>88999956</v>
      </c>
    </row>
    <row r="15" spans="1:7" ht="25.5" x14ac:dyDescent="0.2">
      <c r="A15" s="3">
        <v>2</v>
      </c>
      <c r="B15" s="1" t="s">
        <v>38</v>
      </c>
      <c r="C15" s="2" t="s">
        <v>39</v>
      </c>
      <c r="D15" s="2" t="s">
        <v>40</v>
      </c>
      <c r="E15" s="2" t="s">
        <v>41</v>
      </c>
      <c r="F15" s="17">
        <v>2443000</v>
      </c>
      <c r="G15" s="2">
        <v>85983728</v>
      </c>
    </row>
    <row r="16" spans="1:7" ht="25.5" x14ac:dyDescent="0.2">
      <c r="A16" s="3">
        <v>3</v>
      </c>
      <c r="B16" s="1" t="s">
        <v>42</v>
      </c>
      <c r="C16" s="2" t="s">
        <v>43</v>
      </c>
      <c r="D16" s="2" t="s">
        <v>44</v>
      </c>
      <c r="E16" s="2" t="s">
        <v>45</v>
      </c>
      <c r="F16" s="17">
        <v>2820000</v>
      </c>
      <c r="G16" s="2">
        <v>85253820</v>
      </c>
    </row>
    <row r="17" spans="1:7" ht="25.5" x14ac:dyDescent="0.2">
      <c r="A17" s="3">
        <v>4</v>
      </c>
      <c r="B17" s="11" t="s">
        <v>46</v>
      </c>
      <c r="C17" s="2" t="s">
        <v>39</v>
      </c>
      <c r="D17" s="13" t="s">
        <v>40</v>
      </c>
      <c r="E17" s="9" t="s">
        <v>47</v>
      </c>
      <c r="F17" s="17">
        <v>2422000</v>
      </c>
      <c r="G17" s="3">
        <v>80398929</v>
      </c>
    </row>
    <row r="18" spans="1:7" ht="25.5" x14ac:dyDescent="0.2">
      <c r="A18" s="3">
        <v>5</v>
      </c>
      <c r="B18" s="11" t="s">
        <v>48</v>
      </c>
      <c r="C18" s="2" t="s">
        <v>39</v>
      </c>
      <c r="D18" s="13" t="s">
        <v>40</v>
      </c>
      <c r="E18" s="9" t="s">
        <v>47</v>
      </c>
      <c r="F18" s="17">
        <v>2340000</v>
      </c>
      <c r="G18" s="3">
        <v>94485877</v>
      </c>
    </row>
    <row r="19" spans="1:7" x14ac:dyDescent="0.2">
      <c r="A19" s="4"/>
      <c r="B19" s="11"/>
      <c r="C19" s="2"/>
      <c r="D19" s="13"/>
      <c r="E19" s="9"/>
      <c r="F19" s="5">
        <f>SUM(F14:F18)</f>
        <v>12825000</v>
      </c>
      <c r="G19" s="3"/>
    </row>
    <row r="20" spans="1:7" x14ac:dyDescent="0.2">
      <c r="A20" s="20" t="s">
        <v>49</v>
      </c>
      <c r="B20" s="20"/>
      <c r="C20" s="20"/>
      <c r="D20" s="20"/>
      <c r="E20" s="20"/>
      <c r="F20" s="20"/>
      <c r="G20" s="20"/>
    </row>
    <row r="21" spans="1:7" ht="25.5" x14ac:dyDescent="0.2">
      <c r="A21" s="4">
        <v>1</v>
      </c>
      <c r="B21" s="1" t="s">
        <v>50</v>
      </c>
      <c r="C21" s="6" t="s">
        <v>51</v>
      </c>
      <c r="D21" s="6" t="s">
        <v>52</v>
      </c>
      <c r="E21" s="6" t="s">
        <v>53</v>
      </c>
      <c r="F21" s="21">
        <v>3300000</v>
      </c>
      <c r="G21" s="6">
        <v>80730521</v>
      </c>
    </row>
    <row r="22" spans="1:7" ht="25.5" x14ac:dyDescent="0.2">
      <c r="A22" s="3">
        <v>2</v>
      </c>
      <c r="B22" s="1" t="s">
        <v>54</v>
      </c>
      <c r="C22" s="6" t="s">
        <v>51</v>
      </c>
      <c r="D22" s="6" t="s">
        <v>52</v>
      </c>
      <c r="E22" s="6" t="s">
        <v>55</v>
      </c>
      <c r="F22" s="21">
        <v>3300000</v>
      </c>
      <c r="G22" s="6">
        <v>95773149</v>
      </c>
    </row>
    <row r="23" spans="1:7" ht="25.5" x14ac:dyDescent="0.2">
      <c r="A23" s="4">
        <v>3</v>
      </c>
      <c r="B23" s="1" t="s">
        <v>56</v>
      </c>
      <c r="C23" s="10" t="s">
        <v>57</v>
      </c>
      <c r="D23" s="6" t="s">
        <v>58</v>
      </c>
      <c r="E23" s="2" t="s">
        <v>59</v>
      </c>
      <c r="F23" s="17">
        <v>1603200</v>
      </c>
      <c r="G23" s="6">
        <v>95326032</v>
      </c>
    </row>
    <row r="24" spans="1:7" x14ac:dyDescent="0.2">
      <c r="A24" s="3">
        <v>4</v>
      </c>
      <c r="B24" s="1" t="s">
        <v>60</v>
      </c>
      <c r="C24" s="6" t="s">
        <v>61</v>
      </c>
      <c r="D24" s="6" t="s">
        <v>58</v>
      </c>
      <c r="E24" s="2" t="s">
        <v>62</v>
      </c>
      <c r="F24" s="22">
        <v>2555000</v>
      </c>
      <c r="G24" s="6">
        <v>86409100</v>
      </c>
    </row>
    <row r="25" spans="1:7" x14ac:dyDescent="0.2">
      <c r="A25" s="3"/>
      <c r="B25" s="1"/>
      <c r="C25" s="6"/>
      <c r="D25" s="6"/>
      <c r="E25" s="2"/>
      <c r="F25" s="23">
        <f>SUM(F21:F24)</f>
        <v>10758200</v>
      </c>
      <c r="G25" s="6"/>
    </row>
    <row r="26" spans="1:7" x14ac:dyDescent="0.2">
      <c r="A26" s="24" t="s">
        <v>63</v>
      </c>
      <c r="B26" s="24"/>
      <c r="C26" s="24"/>
      <c r="D26" s="24"/>
      <c r="E26" s="24"/>
      <c r="F26" s="24"/>
      <c r="G26" s="24"/>
    </row>
    <row r="27" spans="1:7" ht="25.5" x14ac:dyDescent="0.2">
      <c r="A27" s="3">
        <v>1</v>
      </c>
      <c r="B27" s="11" t="s">
        <v>64</v>
      </c>
      <c r="C27" s="13" t="s">
        <v>65</v>
      </c>
      <c r="D27" s="13" t="s">
        <v>66</v>
      </c>
      <c r="E27" s="13" t="s">
        <v>67</v>
      </c>
      <c r="F27" s="25">
        <v>2500000</v>
      </c>
      <c r="G27" s="12">
        <v>98119780</v>
      </c>
    </row>
    <row r="28" spans="1:7" ht="25.5" x14ac:dyDescent="0.2">
      <c r="A28" s="3">
        <v>2</v>
      </c>
      <c r="B28" s="11" t="s">
        <v>68</v>
      </c>
      <c r="C28" s="13" t="s">
        <v>65</v>
      </c>
      <c r="D28" s="13" t="s">
        <v>69</v>
      </c>
      <c r="E28" s="13" t="s">
        <v>67</v>
      </c>
      <c r="F28" s="25">
        <v>2500000</v>
      </c>
      <c r="G28" s="12">
        <v>88665213</v>
      </c>
    </row>
    <row r="29" spans="1:7" ht="25.5" x14ac:dyDescent="0.2">
      <c r="A29" s="3">
        <v>3</v>
      </c>
      <c r="B29" s="11" t="s">
        <v>70</v>
      </c>
      <c r="C29" s="13" t="s">
        <v>65</v>
      </c>
      <c r="D29" s="13" t="s">
        <v>71</v>
      </c>
      <c r="E29" s="13" t="s">
        <v>67</v>
      </c>
      <c r="F29" s="25">
        <v>2500000</v>
      </c>
      <c r="G29" s="12">
        <v>98112564</v>
      </c>
    </row>
    <row r="30" spans="1:7" x14ac:dyDescent="0.2">
      <c r="A30" s="12"/>
      <c r="B30" s="12"/>
      <c r="C30" s="12"/>
      <c r="D30" s="12"/>
      <c r="E30" s="12"/>
      <c r="F30" s="26">
        <f>SUM(F27:F29)</f>
        <v>7500000</v>
      </c>
      <c r="G30" s="12"/>
    </row>
    <row r="31" spans="1:7" x14ac:dyDescent="0.2">
      <c r="A31" s="27" t="s">
        <v>72</v>
      </c>
      <c r="B31" s="27"/>
      <c r="C31" s="27"/>
      <c r="D31" s="27"/>
      <c r="E31" s="27"/>
      <c r="F31" s="27"/>
      <c r="G31" s="27"/>
    </row>
    <row r="32" spans="1:7" x14ac:dyDescent="0.2">
      <c r="A32" s="32"/>
      <c r="B32" s="40" t="s">
        <v>91</v>
      </c>
      <c r="C32" s="40" t="s">
        <v>61</v>
      </c>
      <c r="D32" s="40" t="s">
        <v>93</v>
      </c>
      <c r="E32" s="40" t="s">
        <v>95</v>
      </c>
      <c r="F32" s="33">
        <v>500000</v>
      </c>
      <c r="G32" s="32"/>
    </row>
    <row r="33" spans="1:7" x14ac:dyDescent="0.2">
      <c r="A33" s="28">
        <v>1</v>
      </c>
      <c r="B33" s="12" t="s">
        <v>73</v>
      </c>
      <c r="C33" s="12"/>
      <c r="D33" s="12"/>
      <c r="E33" s="12" t="s">
        <v>74</v>
      </c>
      <c r="F33" s="29">
        <v>3200000</v>
      </c>
      <c r="G33" s="12">
        <v>98029595</v>
      </c>
    </row>
    <row r="34" spans="1:7" x14ac:dyDescent="0.2">
      <c r="A34" s="31" t="s">
        <v>75</v>
      </c>
      <c r="B34" s="31"/>
      <c r="C34" s="31"/>
      <c r="D34" s="31"/>
      <c r="E34" s="31"/>
      <c r="F34" s="31"/>
      <c r="G34" s="31"/>
    </row>
    <row r="35" spans="1:7" x14ac:dyDescent="0.2">
      <c r="A35" s="3">
        <v>1</v>
      </c>
      <c r="B35" s="15" t="s">
        <v>76</v>
      </c>
      <c r="C35" s="15" t="s">
        <v>77</v>
      </c>
      <c r="D35" s="15" t="s">
        <v>78</v>
      </c>
      <c r="E35" s="15" t="s">
        <v>79</v>
      </c>
      <c r="F35" s="30">
        <v>1800000</v>
      </c>
      <c r="G35" s="15"/>
    </row>
    <row r="36" spans="1:7" x14ac:dyDescent="0.2">
      <c r="A36" s="3"/>
      <c r="B36" s="7" t="s">
        <v>92</v>
      </c>
      <c r="C36" s="8" t="s">
        <v>61</v>
      </c>
      <c r="D36" s="8" t="s">
        <v>78</v>
      </c>
      <c r="E36" s="14" t="s">
        <v>94</v>
      </c>
      <c r="F36" s="29">
        <v>500000</v>
      </c>
      <c r="G36" s="15"/>
    </row>
    <row r="37" spans="1:7" x14ac:dyDescent="0.2">
      <c r="A37" s="28"/>
      <c r="B37" s="31" t="s">
        <v>80</v>
      </c>
      <c r="C37" s="31"/>
      <c r="D37" s="31"/>
      <c r="E37" s="31"/>
      <c r="F37" s="31"/>
      <c r="G37" s="31"/>
    </row>
    <row r="38" spans="1:7" x14ac:dyDescent="0.2">
      <c r="A38" s="28">
        <v>1</v>
      </c>
      <c r="B38" s="12" t="s">
        <v>84</v>
      </c>
      <c r="C38" s="12" t="s">
        <v>81</v>
      </c>
      <c r="D38" s="12" t="s">
        <v>82</v>
      </c>
      <c r="E38" s="12" t="s">
        <v>83</v>
      </c>
      <c r="F38" s="29">
        <v>2900000</v>
      </c>
      <c r="G38" s="12">
        <v>88044942</v>
      </c>
    </row>
    <row r="39" spans="1:7" x14ac:dyDescent="0.2">
      <c r="A39" s="28">
        <v>2</v>
      </c>
      <c r="B39" s="7" t="s">
        <v>88</v>
      </c>
      <c r="C39" s="8" t="s">
        <v>85</v>
      </c>
      <c r="D39" s="8" t="s">
        <v>82</v>
      </c>
      <c r="E39" s="14" t="s">
        <v>86</v>
      </c>
      <c r="F39" s="29">
        <v>2000000</v>
      </c>
      <c r="G39" s="12"/>
    </row>
    <row r="40" spans="1:7" x14ac:dyDescent="0.2">
      <c r="A40" s="28">
        <v>3</v>
      </c>
      <c r="B40" s="7" t="s">
        <v>87</v>
      </c>
      <c r="C40" s="8"/>
      <c r="D40" s="8"/>
      <c r="E40" s="14"/>
      <c r="F40" s="29">
        <v>2000000</v>
      </c>
      <c r="G40" s="12"/>
    </row>
    <row r="41" spans="1:7" x14ac:dyDescent="0.2">
      <c r="A41" s="28">
        <v>4</v>
      </c>
      <c r="B41" s="7" t="s">
        <v>89</v>
      </c>
      <c r="C41" s="8"/>
      <c r="D41" s="8"/>
      <c r="E41" s="14"/>
      <c r="F41" s="29">
        <v>1500000</v>
      </c>
      <c r="G41" s="12"/>
    </row>
    <row r="42" spans="1:7" x14ac:dyDescent="0.2">
      <c r="A42" s="28">
        <v>5</v>
      </c>
      <c r="B42" s="7" t="s">
        <v>90</v>
      </c>
      <c r="C42" s="8"/>
      <c r="D42" s="8"/>
      <c r="E42" s="14"/>
      <c r="F42" s="29">
        <v>1000000</v>
      </c>
      <c r="G42" s="12"/>
    </row>
    <row r="43" spans="1:7" x14ac:dyDescent="0.2">
      <c r="A43" s="8"/>
      <c r="B43" s="8"/>
      <c r="C43" s="8"/>
      <c r="D43" s="8"/>
      <c r="E43" s="8"/>
      <c r="F43" s="41">
        <f>F38+F35+F33+F30+F25+F19+F12+F6+F39+F40+F41+F42+F32+F36</f>
        <v>59439100</v>
      </c>
      <c r="G43" s="8"/>
    </row>
  </sheetData>
  <mergeCells count="8">
    <mergeCell ref="A34:G34"/>
    <mergeCell ref="B37:G37"/>
    <mergeCell ref="A1:F1"/>
    <mergeCell ref="A7:G7"/>
    <mergeCell ref="A13:G13"/>
    <mergeCell ref="A20:G20"/>
    <mergeCell ref="A26:G26"/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Х.Мөнхсаруул</dc:creator>
  <cp:lastModifiedBy>Х.Мөнхсаруул</cp:lastModifiedBy>
  <dcterms:created xsi:type="dcterms:W3CDTF">2023-01-16T02:29:10Z</dcterms:created>
  <dcterms:modified xsi:type="dcterms:W3CDTF">2023-01-16T03:05:01Z</dcterms:modified>
</cp:coreProperties>
</file>