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өнгөнөөө\Төрийн захиргаа\2022\Хэрэгжилт\ТЕГ\ажил дүгнэсэн\"/>
    </mc:Choice>
  </mc:AlternateContent>
  <xr:revisionPtr revIDLastSave="0" documentId="13_ncr:1_{A44EF3AD-ACE5-4E93-A972-239D4AAA4ED6}" xr6:coauthVersionLast="47" xr6:coauthVersionMax="47" xr10:uidLastSave="{00000000-0000-0000-0000-000000000000}"/>
  <bookViews>
    <workbookView xWindow="-120" yWindow="-120" windowWidth="29040" windowHeight="15840" xr2:uid="{C4EB9504-12B1-4375-9C5A-FC0D28BA819B}"/>
  </bookViews>
  <sheets>
    <sheet name="2022- эхний хагас жил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 l="1"/>
  <c r="L16" i="1"/>
  <c r="H11" i="1" l="1"/>
  <c r="L11" i="1" s="1"/>
  <c r="L12" i="1"/>
  <c r="H13" i="1"/>
  <c r="L13" i="1" s="1"/>
  <c r="L10" i="1"/>
  <c r="H15" i="1" l="1"/>
  <c r="L15" i="1" s="1"/>
  <c r="H14" i="1"/>
  <c r="L14" i="1" s="1"/>
</calcChain>
</file>

<file path=xl/sharedStrings.xml><?xml version="1.0" encoding="utf-8"?>
<sst xmlns="http://schemas.openxmlformats.org/spreadsheetml/2006/main" count="90" uniqueCount="63">
  <si>
    <t>№</t>
  </si>
  <si>
    <t>Албан тушаал</t>
  </si>
  <si>
    <t>Үүнээс</t>
  </si>
  <si>
    <t xml:space="preserve">Албан хаагчийн эцгийн нэр </t>
  </si>
  <si>
    <t xml:space="preserve">Албан хаагчийн нэр </t>
  </si>
  <si>
    <t>Гүйцэтгэлийн зорилт, арга хэмжээний биелэлт / 70 хүртэл оноо/</t>
  </si>
  <si>
    <t>Мэдлэг чадвараа дээшлүүлэх зорилт, арга хэмжээний биелэлт/ 15 хүртэлх оноо/</t>
  </si>
  <si>
    <t>Хандлага, ёс зүй, ур чадварын үнэлгээ /15 хүртэлх оноо/</t>
  </si>
  <si>
    <t xml:space="preserve">Нэгжийн даргын үнэлгээ
</t>
  </si>
  <si>
    <t xml:space="preserve">Хамт олны үнэлгээ 
</t>
  </si>
  <si>
    <t>Хэрэглэгчийн үнэлгээ</t>
  </si>
  <si>
    <t xml:space="preserve">Ерөнхий үнэлгээ 
</t>
  </si>
  <si>
    <t xml:space="preserve">нийт оноо </t>
  </si>
  <si>
    <t>В</t>
  </si>
  <si>
    <t>Татварын улсын байцаагч</t>
  </si>
  <si>
    <t>2022.06.24</t>
  </si>
  <si>
    <t xml:space="preserve">Үнэлгээний мөрөөр авч хэрэгжүүлэх арга хэмжээний санал </t>
  </si>
  <si>
    <t xml:space="preserve">Хэлтсийн дундаж үнэлгээ </t>
  </si>
  <si>
    <t>Чинбат</t>
  </si>
  <si>
    <t>Оюунжаргал</t>
  </si>
  <si>
    <t>Жаргалсайхан</t>
  </si>
  <si>
    <t>Баярсайхан</t>
  </si>
  <si>
    <t>Жамбалдорж</t>
  </si>
  <si>
    <t>Сугирмаа</t>
  </si>
  <si>
    <t>Амгалан</t>
  </si>
  <si>
    <t>Нямгэрэл</t>
  </si>
  <si>
    <t>Шатар</t>
  </si>
  <si>
    <t>Мөнгөнцэцэг</t>
  </si>
  <si>
    <t>Захиргаа хуулийн тасгийн дарга</t>
  </si>
  <si>
    <t>Нямсүрэн</t>
  </si>
  <si>
    <t>Долгорсүрэн</t>
  </si>
  <si>
    <t>Нягтлан бодогч, татварын улсын байцаагч</t>
  </si>
  <si>
    <t>Жижиг татвар төлөгчтэй харилцах тасгийн дарга</t>
  </si>
  <si>
    <t xml:space="preserve">ДУНДГОВЬ АЙМГИЙН ТАТВАРЫН ХЭЛТСИЙН  ТӨРИЙН ЖИНХЭНЭ АЛБАН ХААГЧИЙН 2022 ОНЫ ЭХНИЙ НХАГАС ЖИЛИЙН АЖЛЫН ГҮЙЦЭТГЭЛ, ҮР ДҮН, МЭРГЭШЛИЙН ТҮВШИНГИЙН ҮНЭЛГЭЭ </t>
  </si>
  <si>
    <t>А</t>
  </si>
  <si>
    <t>Мөнгөнтуяа</t>
  </si>
  <si>
    <t>Бямба</t>
  </si>
  <si>
    <t>Баатарсүрэн</t>
  </si>
  <si>
    <t>B</t>
  </si>
  <si>
    <t>Пагмаа</t>
  </si>
  <si>
    <t>Уранцэцэг</t>
  </si>
  <si>
    <t>Алтангэрэл</t>
  </si>
  <si>
    <t>Ганзаяа</t>
  </si>
  <si>
    <t>Эрдэнээ</t>
  </si>
  <si>
    <t>Зулцэцэг</t>
  </si>
  <si>
    <t>Дашгончиг</t>
  </si>
  <si>
    <t>Ганчимэг</t>
  </si>
  <si>
    <t>Баясгалан</t>
  </si>
  <si>
    <t>Нарангэрэл</t>
  </si>
  <si>
    <t>Даанинцадьмид</t>
  </si>
  <si>
    <t>Алтансаргай</t>
  </si>
  <si>
    <t>Даваа</t>
  </si>
  <si>
    <t>Загдсүрэн</t>
  </si>
  <si>
    <t>Тасгийн даргын түр орлон гүйцэтгэгч</t>
  </si>
  <si>
    <t>Баасан</t>
  </si>
  <si>
    <t>Жанчивдорж</t>
  </si>
  <si>
    <t>Хяналт шалгалтын тасгийн дарга</t>
  </si>
  <si>
    <t>Батсүх</t>
  </si>
  <si>
    <t>Баасанхүү</t>
  </si>
  <si>
    <t>Мягмарсүрэн</t>
  </si>
  <si>
    <t>Мөнхбаяр</t>
  </si>
  <si>
    <t>Үнэлгээг нэгтгэсэн:   Дундговь аймгийн татварын хэлтсийн  ЗХ-ийн тасгийн дарга ....................../Ш.Мөнгөнцэцэг/</t>
  </si>
  <si>
    <t xml:space="preserve">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</si>
</sst>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Time new romans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6" xfId="0" applyBorder="1"/>
    <xf numFmtId="0" fontId="1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7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164" fontId="4" fillId="0" borderId="6" xfId="0" applyNumberFormat="1" applyFont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4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15" fillId="0" borderId="0" xfId="0" applyFont="1"/>
    <xf numFmtId="164" fontId="9" fillId="3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0" borderId="0" xfId="0" applyFont="1"/>
    <xf numFmtId="0" fontId="1" fillId="0" borderId="8" xfId="0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16" fillId="0" borderId="6" xfId="0" applyFont="1" applyBorder="1"/>
    <xf numFmtId="0" fontId="16" fillId="0" borderId="6" xfId="0" applyFont="1" applyBorder="1" applyAlignment="1">
      <alignment horizontal="center"/>
    </xf>
    <xf numFmtId="0" fontId="16" fillId="0" borderId="6" xfId="0" applyFont="1" applyBorder="1" applyAlignment="1">
      <alignment horizontal="left" vertical="center"/>
    </xf>
    <xf numFmtId="0" fontId="16" fillId="0" borderId="6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/>
    </xf>
    <xf numFmtId="164" fontId="16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434ED-9417-4896-ABEA-0B7757D588D2}">
  <dimension ref="B4:N31"/>
  <sheetViews>
    <sheetView tabSelected="1" workbookViewId="0">
      <selection activeCell="N15" sqref="N15"/>
    </sheetView>
  </sheetViews>
  <sheetFormatPr defaultRowHeight="15"/>
  <cols>
    <col min="1" max="1" width="5.85546875" customWidth="1"/>
    <col min="2" max="2" width="5" customWidth="1"/>
    <col min="3" max="3" width="14.5703125" customWidth="1"/>
    <col min="4" max="4" width="12.42578125" customWidth="1"/>
    <col min="5" max="5" width="43.42578125" style="16" bestFit="1" customWidth="1"/>
    <col min="6" max="6" width="14.7109375" customWidth="1"/>
    <col min="7" max="8" width="14.140625" customWidth="1"/>
    <col min="9" max="9" width="9.85546875" customWidth="1"/>
    <col min="11" max="11" width="13" customWidth="1"/>
    <col min="12" max="12" width="5" bestFit="1" customWidth="1"/>
    <col min="13" max="13" width="8.28515625" bestFit="1" customWidth="1"/>
    <col min="14" max="14" width="20.85546875" customWidth="1"/>
  </cols>
  <sheetData>
    <row r="4" spans="2:14">
      <c r="B4" s="57" t="s">
        <v>33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2:14">
      <c r="B5" s="1"/>
      <c r="C5" s="2"/>
      <c r="D5" s="3"/>
      <c r="E5" s="15"/>
      <c r="F5" s="4"/>
      <c r="G5" s="4"/>
      <c r="H5" s="4"/>
      <c r="I5" s="4"/>
      <c r="J5" s="4"/>
      <c r="K5" s="4"/>
    </row>
    <row r="6" spans="2:14">
      <c r="B6" s="1"/>
      <c r="C6" s="2"/>
      <c r="D6" s="3"/>
      <c r="E6" s="15"/>
      <c r="F6" s="4"/>
      <c r="G6" s="4"/>
      <c r="H6" s="4"/>
      <c r="I6" s="4"/>
      <c r="J6" s="4"/>
      <c r="K6" s="4"/>
      <c r="L6" s="56"/>
      <c r="M6" s="56"/>
      <c r="N6" s="47" t="s">
        <v>15</v>
      </c>
    </row>
    <row r="7" spans="2:14" ht="23.25" customHeight="1">
      <c r="B7" s="66" t="s">
        <v>0</v>
      </c>
      <c r="C7" s="64" t="s">
        <v>3</v>
      </c>
      <c r="D7" s="64" t="s">
        <v>4</v>
      </c>
      <c r="E7" s="64" t="s">
        <v>1</v>
      </c>
      <c r="F7" s="64" t="s">
        <v>5</v>
      </c>
      <c r="G7" s="64" t="s">
        <v>6</v>
      </c>
      <c r="H7" s="64" t="s">
        <v>7</v>
      </c>
      <c r="I7" s="68" t="s">
        <v>2</v>
      </c>
      <c r="J7" s="69"/>
      <c r="K7" s="70"/>
      <c r="L7" s="8"/>
      <c r="M7" s="64" t="s">
        <v>11</v>
      </c>
      <c r="N7" s="62" t="s">
        <v>16</v>
      </c>
    </row>
    <row r="8" spans="2:14" ht="51">
      <c r="B8" s="67"/>
      <c r="C8" s="65"/>
      <c r="D8" s="65"/>
      <c r="E8" s="65"/>
      <c r="F8" s="65"/>
      <c r="G8" s="65"/>
      <c r="H8" s="65"/>
      <c r="I8" s="5" t="s">
        <v>8</v>
      </c>
      <c r="J8" s="5" t="s">
        <v>9</v>
      </c>
      <c r="K8" s="6" t="s">
        <v>10</v>
      </c>
      <c r="L8" s="9" t="s">
        <v>12</v>
      </c>
      <c r="M8" s="65"/>
      <c r="N8" s="63"/>
    </row>
    <row r="9" spans="2:14" s="43" customFormat="1" ht="11.25">
      <c r="B9" s="39">
        <v>1</v>
      </c>
      <c r="C9" s="39">
        <v>2</v>
      </c>
      <c r="D9" s="39">
        <v>3</v>
      </c>
      <c r="E9" s="40">
        <v>4</v>
      </c>
      <c r="F9" s="40">
        <v>5</v>
      </c>
      <c r="G9" s="40">
        <v>6</v>
      </c>
      <c r="H9" s="40">
        <v>7</v>
      </c>
      <c r="I9" s="40">
        <v>8</v>
      </c>
      <c r="J9" s="40">
        <v>9</v>
      </c>
      <c r="K9" s="41">
        <v>10</v>
      </c>
      <c r="L9" s="41">
        <v>11</v>
      </c>
      <c r="M9" s="40">
        <v>12</v>
      </c>
      <c r="N9" s="42">
        <v>13</v>
      </c>
    </row>
    <row r="10" spans="2:14" s="19" customFormat="1">
      <c r="B10" s="10">
        <v>1</v>
      </c>
      <c r="C10" s="17" t="s">
        <v>26</v>
      </c>
      <c r="D10" s="17" t="s">
        <v>27</v>
      </c>
      <c r="E10" s="37" t="s">
        <v>28</v>
      </c>
      <c r="F10" s="33">
        <v>60</v>
      </c>
      <c r="G10" s="33">
        <v>15</v>
      </c>
      <c r="H10" s="23">
        <v>15</v>
      </c>
      <c r="I10" s="34"/>
      <c r="J10" s="33"/>
      <c r="K10" s="35"/>
      <c r="L10" s="22">
        <f>SUM(F10:H10)</f>
        <v>90</v>
      </c>
      <c r="M10" s="26" t="s">
        <v>34</v>
      </c>
      <c r="N10" s="18"/>
    </row>
    <row r="11" spans="2:14" s="19" customFormat="1">
      <c r="B11" s="10">
        <v>2</v>
      </c>
      <c r="C11" s="17" t="s">
        <v>29</v>
      </c>
      <c r="D11" s="17" t="s">
        <v>30</v>
      </c>
      <c r="E11" s="37" t="s">
        <v>31</v>
      </c>
      <c r="F11" s="33">
        <v>67</v>
      </c>
      <c r="G11" s="33">
        <v>13</v>
      </c>
      <c r="H11" s="23">
        <f t="shared" ref="H11:H13" si="0">SUM(I11:K11)</f>
        <v>15</v>
      </c>
      <c r="I11" s="33">
        <v>10</v>
      </c>
      <c r="J11" s="33">
        <v>5</v>
      </c>
      <c r="K11" s="35"/>
      <c r="L11" s="22">
        <f t="shared" ref="L11:L15" si="1">SUM(F11:H11)</f>
        <v>95</v>
      </c>
      <c r="M11" s="11" t="s">
        <v>34</v>
      </c>
      <c r="N11" s="18"/>
    </row>
    <row r="12" spans="2:14" s="19" customFormat="1">
      <c r="B12" s="25">
        <v>3</v>
      </c>
      <c r="C12" s="14" t="s">
        <v>18</v>
      </c>
      <c r="D12" s="14" t="s">
        <v>19</v>
      </c>
      <c r="E12" s="38" t="s">
        <v>32</v>
      </c>
      <c r="F12" s="22">
        <v>59.02</v>
      </c>
      <c r="G12" s="22">
        <v>14.1</v>
      </c>
      <c r="H12" s="23">
        <v>15</v>
      </c>
      <c r="I12" s="36"/>
      <c r="J12" s="22"/>
      <c r="K12" s="22"/>
      <c r="L12" s="22">
        <f t="shared" si="1"/>
        <v>88.12</v>
      </c>
      <c r="M12" s="28" t="s">
        <v>13</v>
      </c>
      <c r="N12" s="20"/>
    </row>
    <row r="13" spans="2:14" s="19" customFormat="1">
      <c r="B13" s="25">
        <v>4</v>
      </c>
      <c r="C13" s="14" t="s">
        <v>20</v>
      </c>
      <c r="D13" s="14" t="s">
        <v>21</v>
      </c>
      <c r="E13" s="38" t="s">
        <v>14</v>
      </c>
      <c r="F13" s="22">
        <v>57.46</v>
      </c>
      <c r="G13" s="22">
        <v>14.3</v>
      </c>
      <c r="H13" s="23">
        <f t="shared" si="0"/>
        <v>9.43</v>
      </c>
      <c r="I13" s="22">
        <v>9.43</v>
      </c>
      <c r="J13" s="22"/>
      <c r="K13" s="22"/>
      <c r="L13" s="22">
        <f t="shared" si="1"/>
        <v>81.19</v>
      </c>
      <c r="M13" s="12" t="s">
        <v>13</v>
      </c>
      <c r="N13" s="21"/>
    </row>
    <row r="14" spans="2:14" s="19" customFormat="1">
      <c r="B14" s="25">
        <v>5</v>
      </c>
      <c r="C14" s="14" t="s">
        <v>22</v>
      </c>
      <c r="D14" s="14" t="s">
        <v>23</v>
      </c>
      <c r="E14" s="38" t="s">
        <v>14</v>
      </c>
      <c r="F14" s="22">
        <v>56.53</v>
      </c>
      <c r="G14" s="22">
        <v>14.2</v>
      </c>
      <c r="H14" s="22">
        <f t="shared" ref="H14:H15" si="2">SUM(I14:K14)</f>
        <v>9.86</v>
      </c>
      <c r="I14" s="22">
        <v>4.8600000000000003</v>
      </c>
      <c r="J14" s="22"/>
      <c r="K14" s="22">
        <v>5</v>
      </c>
      <c r="L14" s="22">
        <f t="shared" si="1"/>
        <v>80.59</v>
      </c>
      <c r="M14" s="12" t="s">
        <v>13</v>
      </c>
      <c r="N14" s="21"/>
    </row>
    <row r="15" spans="2:14" s="19" customFormat="1">
      <c r="B15" s="25">
        <v>6</v>
      </c>
      <c r="C15" s="14" t="s">
        <v>24</v>
      </c>
      <c r="D15" s="14" t="s">
        <v>25</v>
      </c>
      <c r="E15" s="38" t="s">
        <v>14</v>
      </c>
      <c r="F15" s="22">
        <v>54.03</v>
      </c>
      <c r="G15" s="22">
        <v>14.1</v>
      </c>
      <c r="H15" s="22">
        <f t="shared" si="2"/>
        <v>12.14</v>
      </c>
      <c r="I15" s="22">
        <v>7.14</v>
      </c>
      <c r="J15" s="22"/>
      <c r="K15" s="22">
        <v>5</v>
      </c>
      <c r="L15" s="22">
        <f t="shared" si="1"/>
        <v>80.27</v>
      </c>
      <c r="M15" s="12" t="s">
        <v>13</v>
      </c>
      <c r="N15" s="21"/>
    </row>
    <row r="16" spans="2:14">
      <c r="B16" s="25">
        <v>7</v>
      </c>
      <c r="C16" s="31" t="s">
        <v>29</v>
      </c>
      <c r="D16" s="31" t="s">
        <v>35</v>
      </c>
      <c r="E16" s="31" t="s">
        <v>53</v>
      </c>
      <c r="F16" s="33">
        <v>59.06</v>
      </c>
      <c r="G16" s="33">
        <v>15</v>
      </c>
      <c r="H16" s="33">
        <v>15</v>
      </c>
      <c r="I16" s="33"/>
      <c r="J16" s="33"/>
      <c r="K16" s="35"/>
      <c r="L16" s="35">
        <f>SUM(F16:K16)</f>
        <v>89.06</v>
      </c>
      <c r="M16" s="28" t="s">
        <v>13</v>
      </c>
      <c r="N16" s="24"/>
    </row>
    <row r="17" spans="2:14">
      <c r="B17" s="25">
        <v>8</v>
      </c>
      <c r="C17" s="32" t="s">
        <v>36</v>
      </c>
      <c r="D17" s="29" t="s">
        <v>37</v>
      </c>
      <c r="E17" s="31" t="s">
        <v>14</v>
      </c>
      <c r="F17" s="22">
        <v>60.4</v>
      </c>
      <c r="G17" s="22">
        <v>13.8</v>
      </c>
      <c r="H17" s="33">
        <v>7.14</v>
      </c>
      <c r="I17" s="22">
        <v>7.14</v>
      </c>
      <c r="J17" s="22"/>
      <c r="K17" s="22"/>
      <c r="L17" s="35">
        <v>81.34</v>
      </c>
      <c r="M17" s="28" t="s">
        <v>38</v>
      </c>
      <c r="N17" s="27"/>
    </row>
    <row r="18" spans="2:14">
      <c r="B18" s="25">
        <v>9</v>
      </c>
      <c r="C18" s="32" t="s">
        <v>39</v>
      </c>
      <c r="D18" s="29" t="s">
        <v>40</v>
      </c>
      <c r="E18" s="31" t="s">
        <v>14</v>
      </c>
      <c r="F18" s="22">
        <v>53.9</v>
      </c>
      <c r="G18" s="22">
        <v>15</v>
      </c>
      <c r="H18" s="33">
        <v>14.43</v>
      </c>
      <c r="I18" s="22">
        <v>9.43</v>
      </c>
      <c r="J18" s="22"/>
      <c r="K18" s="22">
        <v>5</v>
      </c>
      <c r="L18" s="35">
        <v>83.330000000000013</v>
      </c>
      <c r="M18" s="28" t="s">
        <v>38</v>
      </c>
      <c r="N18" s="27"/>
    </row>
    <row r="19" spans="2:14">
      <c r="B19" s="25">
        <v>10</v>
      </c>
      <c r="C19" s="32" t="s">
        <v>41</v>
      </c>
      <c r="D19" s="29" t="s">
        <v>42</v>
      </c>
      <c r="E19" s="31" t="s">
        <v>14</v>
      </c>
      <c r="F19" s="22">
        <v>52.24</v>
      </c>
      <c r="G19" s="22">
        <v>15</v>
      </c>
      <c r="H19" s="33">
        <v>15</v>
      </c>
      <c r="I19" s="22">
        <v>10</v>
      </c>
      <c r="J19" s="22"/>
      <c r="K19" s="22">
        <v>5</v>
      </c>
      <c r="L19" s="35">
        <v>82.240000000000009</v>
      </c>
      <c r="M19" s="28" t="s">
        <v>38</v>
      </c>
      <c r="N19" s="27"/>
    </row>
    <row r="20" spans="2:14">
      <c r="B20" s="25">
        <v>11</v>
      </c>
      <c r="C20" s="32" t="s">
        <v>43</v>
      </c>
      <c r="D20" s="29" t="s">
        <v>44</v>
      </c>
      <c r="E20" s="31" t="s">
        <v>14</v>
      </c>
      <c r="F20" s="22">
        <v>53.2</v>
      </c>
      <c r="G20" s="22">
        <v>15</v>
      </c>
      <c r="H20" s="33">
        <v>14.43</v>
      </c>
      <c r="I20" s="22">
        <v>9.43</v>
      </c>
      <c r="J20" s="22"/>
      <c r="K20" s="22">
        <v>5</v>
      </c>
      <c r="L20" s="35">
        <v>82.63</v>
      </c>
      <c r="M20" s="28" t="s">
        <v>38</v>
      </c>
      <c r="N20" s="27"/>
    </row>
    <row r="21" spans="2:14">
      <c r="B21" s="25">
        <v>12</v>
      </c>
      <c r="C21" s="32" t="s">
        <v>45</v>
      </c>
      <c r="D21" s="29" t="s">
        <v>46</v>
      </c>
      <c r="E21" s="31" t="s">
        <v>14</v>
      </c>
      <c r="F21" s="22">
        <v>53.57</v>
      </c>
      <c r="G21" s="22">
        <v>15</v>
      </c>
      <c r="H21" s="33">
        <v>11.43</v>
      </c>
      <c r="I21" s="22">
        <v>9.43</v>
      </c>
      <c r="J21" s="22">
        <v>2</v>
      </c>
      <c r="K21" s="22"/>
      <c r="L21" s="35">
        <v>80</v>
      </c>
      <c r="M21" s="28" t="s">
        <v>38</v>
      </c>
      <c r="N21" s="27"/>
    </row>
    <row r="22" spans="2:14">
      <c r="B22" s="25">
        <v>13</v>
      </c>
      <c r="C22" s="32" t="s">
        <v>47</v>
      </c>
      <c r="D22" s="29" t="s">
        <v>48</v>
      </c>
      <c r="E22" s="31" t="s">
        <v>14</v>
      </c>
      <c r="F22" s="22">
        <v>52.66</v>
      </c>
      <c r="G22" s="22">
        <v>15</v>
      </c>
      <c r="H22" s="33">
        <v>14</v>
      </c>
      <c r="I22" s="22">
        <v>10</v>
      </c>
      <c r="J22" s="22">
        <v>4</v>
      </c>
      <c r="K22" s="22"/>
      <c r="L22" s="35">
        <v>81.66</v>
      </c>
      <c r="M22" s="28" t="s">
        <v>38</v>
      </c>
      <c r="N22" s="27"/>
    </row>
    <row r="23" spans="2:14">
      <c r="B23" s="25">
        <v>14</v>
      </c>
      <c r="C23" s="32" t="s">
        <v>49</v>
      </c>
      <c r="D23" s="29" t="s">
        <v>50</v>
      </c>
      <c r="E23" s="31" t="s">
        <v>14</v>
      </c>
      <c r="F23" s="22">
        <v>54.7</v>
      </c>
      <c r="G23" s="22">
        <v>14.4</v>
      </c>
      <c r="H23" s="33">
        <v>14</v>
      </c>
      <c r="I23" s="22">
        <v>10</v>
      </c>
      <c r="J23" s="22">
        <v>4</v>
      </c>
      <c r="K23" s="22"/>
      <c r="L23" s="35">
        <v>83.100000000000009</v>
      </c>
      <c r="M23" s="28" t="s">
        <v>38</v>
      </c>
      <c r="N23" s="27"/>
    </row>
    <row r="24" spans="2:14">
      <c r="B24" s="25">
        <v>15</v>
      </c>
      <c r="C24" s="32" t="s">
        <v>51</v>
      </c>
      <c r="D24" s="30" t="s">
        <v>52</v>
      </c>
      <c r="E24" s="31" t="s">
        <v>14</v>
      </c>
      <c r="F24" s="22">
        <v>52.75</v>
      </c>
      <c r="G24" s="22">
        <v>15</v>
      </c>
      <c r="H24" s="33">
        <v>13</v>
      </c>
      <c r="I24" s="22">
        <v>10</v>
      </c>
      <c r="J24" s="22">
        <v>3</v>
      </c>
      <c r="K24" s="22"/>
      <c r="L24" s="35">
        <v>80.75</v>
      </c>
      <c r="M24" s="28" t="s">
        <v>38</v>
      </c>
      <c r="N24" s="27"/>
    </row>
    <row r="25" spans="2:14">
      <c r="B25" s="25">
        <v>16</v>
      </c>
      <c r="C25" s="48" t="s">
        <v>54</v>
      </c>
      <c r="D25" s="48" t="s">
        <v>55</v>
      </c>
      <c r="E25" s="49" t="s">
        <v>56</v>
      </c>
      <c r="F25" s="54">
        <v>64.5</v>
      </c>
      <c r="G25" s="54">
        <v>14.2</v>
      </c>
      <c r="H25" s="54">
        <v>14</v>
      </c>
      <c r="I25" s="54">
        <v>9.5</v>
      </c>
      <c r="J25" s="54">
        <v>4.5</v>
      </c>
      <c r="K25" s="54"/>
      <c r="L25" s="54">
        <v>92.7</v>
      </c>
      <c r="M25" s="50" t="s">
        <v>62</v>
      </c>
      <c r="N25" s="7"/>
    </row>
    <row r="26" spans="2:14">
      <c r="B26" s="25">
        <v>17</v>
      </c>
      <c r="C26" s="51" t="s">
        <v>59</v>
      </c>
      <c r="D26" s="51" t="s">
        <v>60</v>
      </c>
      <c r="E26" s="52" t="s">
        <v>14</v>
      </c>
      <c r="F26" s="55">
        <v>66</v>
      </c>
      <c r="G26" s="55">
        <v>14.4</v>
      </c>
      <c r="H26" s="55">
        <v>14.4</v>
      </c>
      <c r="I26" s="55">
        <v>10</v>
      </c>
      <c r="J26" s="55">
        <v>4.4000000000000004</v>
      </c>
      <c r="K26" s="55"/>
      <c r="L26" s="55">
        <f>F26+G26+H26</f>
        <v>94.800000000000011</v>
      </c>
      <c r="M26" s="53" t="s">
        <v>62</v>
      </c>
      <c r="N26" s="7"/>
    </row>
    <row r="27" spans="2:14">
      <c r="B27" s="25">
        <v>18</v>
      </c>
      <c r="C27" s="48" t="s">
        <v>57</v>
      </c>
      <c r="D27" s="48" t="s">
        <v>58</v>
      </c>
      <c r="E27" s="52" t="s">
        <v>14</v>
      </c>
      <c r="F27" s="54">
        <v>63</v>
      </c>
      <c r="G27" s="54">
        <v>13</v>
      </c>
      <c r="H27" s="54">
        <v>14.23</v>
      </c>
      <c r="I27" s="54">
        <v>9.43</v>
      </c>
      <c r="J27" s="54">
        <v>4.8</v>
      </c>
      <c r="K27" s="54"/>
      <c r="L27" s="54">
        <v>90.23</v>
      </c>
      <c r="M27" s="50" t="s">
        <v>62</v>
      </c>
      <c r="N27" s="7"/>
    </row>
    <row r="28" spans="2:14" s="46" customFormat="1">
      <c r="B28" s="13">
        <v>19</v>
      </c>
      <c r="C28" s="58" t="s">
        <v>17</v>
      </c>
      <c r="D28" s="59"/>
      <c r="E28" s="59"/>
      <c r="F28" s="59"/>
      <c r="G28" s="59"/>
      <c r="H28" s="59"/>
      <c r="I28" s="59"/>
      <c r="J28" s="59"/>
      <c r="K28" s="60"/>
      <c r="L28" s="44">
        <v>85.4</v>
      </c>
      <c r="M28" s="45"/>
      <c r="N28" s="45"/>
    </row>
    <row r="31" spans="2:14">
      <c r="B31" s="61" t="s">
        <v>61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</row>
  </sheetData>
  <mergeCells count="13">
    <mergeCell ref="B4:N4"/>
    <mergeCell ref="C28:K28"/>
    <mergeCell ref="B31:N31"/>
    <mergeCell ref="N7:N8"/>
    <mergeCell ref="M7:M8"/>
    <mergeCell ref="B7:B8"/>
    <mergeCell ref="C7:C8"/>
    <mergeCell ref="D7:D8"/>
    <mergeCell ref="E7:E8"/>
    <mergeCell ref="F7:F8"/>
    <mergeCell ref="G7:G8"/>
    <mergeCell ref="I7:K7"/>
    <mergeCell ref="H7:H8"/>
  </mergeCells>
  <pageMargins left="0.25" right="0.25" top="0.75" bottom="0.75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 эхний хагас жил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Дарханчимэг Чулуундорж</dc:creator>
  <cp:lastModifiedBy>Dell</cp:lastModifiedBy>
  <cp:lastPrinted>2022-06-24T08:17:30Z</cp:lastPrinted>
  <dcterms:created xsi:type="dcterms:W3CDTF">2021-06-28T05:47:31Z</dcterms:created>
  <dcterms:modified xsi:type="dcterms:W3CDTF">2022-07-06T06:10:10Z</dcterms:modified>
</cp:coreProperties>
</file>