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6CBC09F-C38C-4AA6-B2D0-35B81E58E77C}" xr6:coauthVersionLast="43" xr6:coauthVersionMax="43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1" i="2" l="1"/>
  <c r="G161" i="2"/>
  <c r="H161" i="2"/>
  <c r="I161" i="2"/>
  <c r="F145" i="2"/>
  <c r="G145" i="2"/>
  <c r="H145" i="2"/>
  <c r="I145" i="2"/>
  <c r="F127" i="2"/>
  <c r="G127" i="2"/>
  <c r="H127" i="2"/>
  <c r="I127" i="2"/>
  <c r="F119" i="2"/>
  <c r="G119" i="2"/>
  <c r="H119" i="2"/>
  <c r="I119" i="2"/>
  <c r="F110" i="2"/>
  <c r="G110" i="2"/>
  <c r="H110" i="2"/>
  <c r="I110" i="2"/>
  <c r="F101" i="2"/>
  <c r="G101" i="2"/>
  <c r="H101" i="2"/>
  <c r="I101" i="2"/>
  <c r="F92" i="2"/>
  <c r="G92" i="2"/>
  <c r="H92" i="2"/>
  <c r="I92" i="2"/>
  <c r="F83" i="2"/>
  <c r="G83" i="2"/>
  <c r="H83" i="2"/>
  <c r="I83" i="2"/>
  <c r="F74" i="2"/>
  <c r="G74" i="2"/>
  <c r="H74" i="2"/>
  <c r="I74" i="2"/>
  <c r="F65" i="2"/>
  <c r="G65" i="2"/>
  <c r="H65" i="2"/>
  <c r="I65" i="2"/>
  <c r="F56" i="2"/>
  <c r="G56" i="2"/>
  <c r="H56" i="2"/>
  <c r="I56" i="2"/>
  <c r="F47" i="2"/>
  <c r="G47" i="2"/>
  <c r="H47" i="2"/>
  <c r="I47" i="2"/>
  <c r="F37" i="2"/>
  <c r="G37" i="2"/>
  <c r="H37" i="2"/>
  <c r="I37" i="2"/>
  <c r="F28" i="2"/>
  <c r="G28" i="2"/>
  <c r="H28" i="2"/>
  <c r="I28" i="2"/>
  <c r="F20" i="2"/>
  <c r="G20" i="2"/>
  <c r="H20" i="2"/>
  <c r="I20" i="2"/>
  <c r="F11" i="2"/>
  <c r="G11" i="2"/>
  <c r="H11" i="2"/>
  <c r="I11" i="2"/>
  <c r="J160" i="2"/>
  <c r="J144" i="2"/>
  <c r="J118" i="2"/>
  <c r="J117" i="2"/>
  <c r="J100" i="2"/>
  <c r="J91" i="2"/>
  <c r="J73" i="2"/>
  <c r="J64" i="2"/>
  <c r="J36" i="2"/>
  <c r="J19" i="2"/>
  <c r="J10" i="2"/>
  <c r="J26" i="1"/>
  <c r="J47" i="1"/>
  <c r="F146" i="1" l="1"/>
  <c r="G146" i="1"/>
  <c r="H146" i="1"/>
  <c r="I146" i="1"/>
  <c r="J3" i="1"/>
  <c r="J77" i="1"/>
  <c r="J142" i="1"/>
  <c r="J56" i="1"/>
  <c r="J143" i="1"/>
  <c r="J124" i="1"/>
  <c r="J23" i="1"/>
  <c r="J111" i="1"/>
  <c r="J123" i="1"/>
  <c r="J37" i="1"/>
  <c r="J144" i="1"/>
  <c r="J145" i="1"/>
  <c r="J122" i="1"/>
  <c r="J132" i="1"/>
  <c r="J108" i="1"/>
  <c r="J19" i="1"/>
  <c r="J41" i="1"/>
  <c r="J75" i="1"/>
  <c r="J76" i="1"/>
  <c r="J133" i="1"/>
  <c r="J134" i="1"/>
  <c r="J65" i="1"/>
  <c r="J42" i="1"/>
  <c r="J135" i="1"/>
  <c r="J114" i="1"/>
  <c r="J29" i="1"/>
  <c r="J136" i="1"/>
  <c r="J137" i="1"/>
  <c r="J138" i="1"/>
  <c r="J139" i="1"/>
  <c r="J140" i="1"/>
  <c r="J141" i="1"/>
  <c r="J36" i="1"/>
  <c r="J109" i="1"/>
  <c r="J89" i="1"/>
  <c r="J67" i="1"/>
  <c r="J92" i="1"/>
  <c r="J110" i="1"/>
  <c r="J118" i="1"/>
  <c r="J119" i="1"/>
  <c r="J120" i="1"/>
  <c r="J121" i="1"/>
  <c r="J59" i="1"/>
  <c r="J91" i="1"/>
  <c r="J78" i="1"/>
  <c r="J64" i="1"/>
  <c r="J112" i="1"/>
  <c r="J125" i="1"/>
  <c r="J39" i="1"/>
  <c r="J40" i="1"/>
  <c r="J104" i="1"/>
  <c r="J105" i="1"/>
  <c r="J113" i="1"/>
  <c r="J106" i="1"/>
  <c r="J107" i="1"/>
  <c r="J126" i="1"/>
  <c r="J34" i="1"/>
  <c r="J127" i="1"/>
  <c r="J128" i="1"/>
  <c r="J129" i="1"/>
  <c r="J130" i="1"/>
  <c r="J131" i="1"/>
  <c r="J96" i="1"/>
  <c r="J97" i="1"/>
  <c r="J74" i="1"/>
  <c r="J33" i="1"/>
  <c r="J98" i="1"/>
  <c r="J99" i="1"/>
  <c r="J100" i="1"/>
  <c r="J90" i="1"/>
  <c r="J101" i="1"/>
  <c r="J102" i="1"/>
  <c r="J93" i="1"/>
  <c r="J15" i="1"/>
  <c r="J44" i="1"/>
  <c r="J94" i="1"/>
  <c r="J82" i="1"/>
  <c r="J115" i="1"/>
  <c r="J28" i="1"/>
  <c r="J22" i="1"/>
  <c r="J116" i="1"/>
  <c r="J31" i="1"/>
  <c r="J117" i="1"/>
  <c r="J46" i="1"/>
  <c r="J32" i="1"/>
  <c r="J51" i="1"/>
  <c r="J79" i="1"/>
  <c r="J83" i="1"/>
  <c r="J84" i="1"/>
  <c r="J57" i="1"/>
  <c r="J58" i="1"/>
  <c r="J27" i="1"/>
  <c r="J16" i="1"/>
  <c r="J85" i="1"/>
  <c r="J86" i="1"/>
  <c r="J80" i="1"/>
  <c r="J87" i="1"/>
  <c r="J50" i="1"/>
  <c r="J30" i="1"/>
  <c r="J81" i="1"/>
  <c r="J66" i="1"/>
  <c r="J45" i="1"/>
  <c r="J88" i="1"/>
  <c r="J103" i="1"/>
  <c r="J63" i="1"/>
  <c r="J95" i="1"/>
  <c r="J20" i="1"/>
  <c r="J17" i="1"/>
  <c r="J7" i="1"/>
  <c r="J11" i="1"/>
  <c r="J35" i="1"/>
  <c r="J24" i="1"/>
  <c r="J25" i="1"/>
  <c r="J18" i="1"/>
  <c r="J9" i="1"/>
  <c r="J6" i="1"/>
  <c r="J21" i="1"/>
  <c r="J12" i="1"/>
  <c r="J52" i="1"/>
  <c r="J48" i="1"/>
  <c r="J54" i="1"/>
  <c r="J55" i="1"/>
  <c r="J53" i="1"/>
  <c r="J68" i="1"/>
  <c r="J69" i="1"/>
  <c r="J70" i="1"/>
  <c r="J71" i="1"/>
  <c r="J72" i="1"/>
  <c r="J73" i="1"/>
  <c r="J60" i="1"/>
  <c r="J61" i="1"/>
  <c r="J49" i="1"/>
  <c r="J43" i="1"/>
  <c r="J4" i="1"/>
  <c r="J8" i="1"/>
  <c r="J38" i="1"/>
  <c r="J5" i="1"/>
  <c r="J62" i="1"/>
  <c r="J10" i="1"/>
  <c r="J14" i="1"/>
  <c r="J13" i="1"/>
</calcChain>
</file>

<file path=xl/sharedStrings.xml><?xml version="1.0" encoding="utf-8"?>
<sst xmlns="http://schemas.openxmlformats.org/spreadsheetml/2006/main" count="1093" uniqueCount="159">
  <si>
    <t>№</t>
  </si>
  <si>
    <t>Төсвийн Ерөнхийлөн Захирагч</t>
  </si>
  <si>
    <t>Төсвийн Төвлөрүүлэн Захирагч</t>
  </si>
  <si>
    <t>Байгууллагын нэр</t>
  </si>
  <si>
    <t>Байгууллагын төрөл</t>
  </si>
  <si>
    <t>Мэдээлэл оруулах тоо</t>
  </si>
  <si>
    <t>Мэдээлэл оруулcсан тоо</t>
  </si>
  <si>
    <t>Хугацаандaa</t>
  </si>
  <si>
    <t>Хоцорсон</t>
  </si>
  <si>
    <t>Гүйцэтгэл</t>
  </si>
  <si>
    <t>Дундговь Аймаг</t>
  </si>
  <si>
    <t>Дундговь Аймаг Эрдэнэдалай сум</t>
  </si>
  <si>
    <t>Төсвийн байгууллага</t>
  </si>
  <si>
    <t>Орон нутгийн өмчит үйлдвэрийн газар</t>
  </si>
  <si>
    <t>Орон нутгийн өмчит аж ахуйн тооцоот үйлдвэрийн газар</t>
  </si>
  <si>
    <t>Эрдам шинжилгээ туршилт үйлчилгээ ОНУААТҮ</t>
  </si>
  <si>
    <t>Дундговь Аймаг Баянжаргалан сум</t>
  </si>
  <si>
    <t>Дундговь аймаг Бяанжаргалан сумын Эм эргэлтийн сан</t>
  </si>
  <si>
    <t>Дундговь Аймаг Дэлгэрцогт сум</t>
  </si>
  <si>
    <t>Сум, дүүргийн Төсвийн Ерөнхийлөн Захирагч, Төвлрүүлэн захирагч</t>
  </si>
  <si>
    <t>Дундговь Ус - ОНӨҮГ</t>
  </si>
  <si>
    <t>Дундговь Аймаг Гурвансайхан сум</t>
  </si>
  <si>
    <t>Дундговь Аймаг Сайхан-Овоо сум</t>
  </si>
  <si>
    <t>Дундговь Аймаг Сайхан-Овоо сум Засаг даргын тамгийн газар</t>
  </si>
  <si>
    <t>Дундговь Аймаг Хулд сум</t>
  </si>
  <si>
    <t>Дундговь Аймаг Эрдэнэдалай сум Эм эргэлтийн сан</t>
  </si>
  <si>
    <t>Дундговь Аймаг Гурвансайхан сум Эм эргэлтийн сан ОНААТҮГ</t>
  </si>
  <si>
    <t>Дундговь Аймаг Цагаандэлгэр сум</t>
  </si>
  <si>
    <t>Дундговь Аймаг Цагаандэлгэр сум Хүүхдийн цэцэрлэг</t>
  </si>
  <si>
    <t>Эм эргэлтийн сан</t>
  </si>
  <si>
    <t>Дундговь Аймаг Говь-Угтаал сум</t>
  </si>
  <si>
    <t>Дундговь Аймаг Говь-Угтаал сум Эм эргэлтийн сан</t>
  </si>
  <si>
    <t>Дундговь Аймаг Дэрэн сум</t>
  </si>
  <si>
    <t>Дундговь Аймаг Дэрэн сум Соёлын төв</t>
  </si>
  <si>
    <t>Дундговь Аймаг Дэрэн сум Иргэдийн төлөөлөгчдийн хурал</t>
  </si>
  <si>
    <t>Дундговь Аймаг Дэрэн сум Засаг даргын тамгийн газар</t>
  </si>
  <si>
    <t>Дундговь Аймаг Цагаандэлгэр сум 9 жилийн сургууль</t>
  </si>
  <si>
    <t>Дундговь аймаг Сайхан-Овоо сум Эмийн эргэлтийн сан</t>
  </si>
  <si>
    <t>Дундговь Аймаг Өлзийт сум</t>
  </si>
  <si>
    <t>Ду. өлзийт цэцэрлэг</t>
  </si>
  <si>
    <t>Дундговь Аймаг Сайхан-Овоо сум Хүн эмнэлэг</t>
  </si>
  <si>
    <t>Дундговь Аймаг Сайнцагаан сум</t>
  </si>
  <si>
    <t>Дундговь Аймаг Цагаандэлгэр сум Засаг даргын тамгийн газар</t>
  </si>
  <si>
    <t>Дундговь Аймаг Сайхан-Овоо сум Иргэдийн төлөөлөгчдийн хурал</t>
  </si>
  <si>
    <t>Дундговь аймаг Өлзийт сумын Эм эргэлтийн сан</t>
  </si>
  <si>
    <t>Дундговь Аймаг БТС-н газар</t>
  </si>
  <si>
    <t>Дундговь Аймаг Номын сан</t>
  </si>
  <si>
    <t>Дундговь Аймаг Цагаандэлгэр сум Соёлын төв</t>
  </si>
  <si>
    <t>Дундговь Аймаг Цагаандэлгэр сум Иргэдийн төлөөлөгчдийн хурал</t>
  </si>
  <si>
    <t>Дундговь Аймаг Гурвансайхан сум Соёлын төв</t>
  </si>
  <si>
    <t>Ду. өлзийт хүн эмнэлэг</t>
  </si>
  <si>
    <t>Дундговь Аймаг Өлзийт сум Иргэдийн төлөөлөгчдийн хурал</t>
  </si>
  <si>
    <t>Дундговь Аймаг Өлзийт сум Засаг даргын тамгийн газар</t>
  </si>
  <si>
    <t>Дундговь Аймаг Хулд сум Соёлын төв</t>
  </si>
  <si>
    <t>Дундговь Аймаг Луус сум</t>
  </si>
  <si>
    <t>Дундговь Аймаг Луус сум Соёлын төв</t>
  </si>
  <si>
    <t>Дундговь Аймаг Дэлгэрхангай сум</t>
  </si>
  <si>
    <t>Дундговь Аймаг Дэлгэрхангай сум Иргэдийн төлөөлөгчдийн хурал</t>
  </si>
  <si>
    <t>Дундговь аймаг Хулд сум Эм эргэлтийн сан</t>
  </si>
  <si>
    <t>Дундговь Аймаг Тэнгэрийн тэмдэг хүүхдийн театр</t>
  </si>
  <si>
    <t>Дундговь Аймаг Иргэдийн Төлөөлөгчдийн Хурал</t>
  </si>
  <si>
    <t>Дундговь Аймаг Хот тохижилт</t>
  </si>
  <si>
    <t>Дундговь Аймаг Дэлгэрцогт сум 9 жилийн сургууль</t>
  </si>
  <si>
    <t>Дундговь Аймаг Дэлгэрцогт сум Хүүхдийн цэцэрлэг</t>
  </si>
  <si>
    <t>Дундговь Аймаг Дэлгэрцогт сум Хүн эмнэлэг</t>
  </si>
  <si>
    <t>Дундговь Аймаг Дэрэн сум Хүн эмнэлэг</t>
  </si>
  <si>
    <t>Дундговь Аймаг Говь-Угтаал сум Соёлын төв</t>
  </si>
  <si>
    <t>Дундговь Аймаг Говь-Угтаал сум Иргэдийн төлөөлөгчдийн хурал</t>
  </si>
  <si>
    <t>Дундговь Аймаг Говь-Угтаал сум Засаг даргын тамгийн газар</t>
  </si>
  <si>
    <t>Дундговь Аймаг Гурвансайхан сум Хүн эмнэлэг</t>
  </si>
  <si>
    <t>Ду. өлзийт 9 жилийн сургууль</t>
  </si>
  <si>
    <t>Дундговь Аймаг Дэлгэрхангай сум Засаг даргын тамгийн газар</t>
  </si>
  <si>
    <t>Дундговь Аймаг Сайнцагаан сум Говийн ирээдүй цог</t>
  </si>
  <si>
    <t>Дундговь Аймаг Сайнцагаан сум 3-р сургууль</t>
  </si>
  <si>
    <t>Дундговь Аймаг Сайнцагаан сум Хүн эмнэлэг</t>
  </si>
  <si>
    <t>Дундговь аймаг Орон нутгийн өмчийн газар</t>
  </si>
  <si>
    <t>Дундговь Аймаг Адаацаг сум</t>
  </si>
  <si>
    <t>Дундговь Адаацаг Эм эргэлтийн сан</t>
  </si>
  <si>
    <t>Дундговь Аймаг Гэр бүл, хүүхэд, залуучуудын хөгжлийн газар</t>
  </si>
  <si>
    <t>Дундговь Аймаг Театр киноны хүрээлэн</t>
  </si>
  <si>
    <t>Дундговь Аймаг Засаг Даргын Тамгын Газар</t>
  </si>
  <si>
    <t>Дундговь Аймаг Дэлгэрцогт сум Соёлын төв</t>
  </si>
  <si>
    <t>Дундговь Аймаг Дэлгэрцогт сум Засаг даргын тамгийн газар</t>
  </si>
  <si>
    <t>Дундговь Аймаг Өндөршил сум</t>
  </si>
  <si>
    <t>Дундговь аймгийн Өндөршил сумын Эрүүл мэндийн төв</t>
  </si>
  <si>
    <t>Дундговь аймгийн Өндөршил сумын Соёлын төв</t>
  </si>
  <si>
    <t>Дундговь аймгийн Өндөршил сумын Засаг даргын тамгын газар</t>
  </si>
  <si>
    <t>Ду. өлзийт соёлын төв</t>
  </si>
  <si>
    <t>Дундговь Аймаг Эрдэнэдалай сум Иргэдийн төлөөлөгчдийн хурал</t>
  </si>
  <si>
    <t>Дундговь Аймаг Эрдэнэдалай сум Засаг даргын тамгийн газар</t>
  </si>
  <si>
    <t>Дундговь Аймаг Сайнцагаан сум Эм эргэлтийн сан</t>
  </si>
  <si>
    <t>Дундговь Аймаг Дэлгэрцогт сум Иргэдийн төлөөлөгчдийн хурал</t>
  </si>
  <si>
    <t>Дундговь Аймаг Дэрэн сум 9 жилийн сургууль</t>
  </si>
  <si>
    <t>Дундговь Аймаг Цагаандэлгэр сум Хүн эмнэлэг</t>
  </si>
  <si>
    <t>Дундговь Аймаг Баянжаргалан сум Хүн эмнэлэг</t>
  </si>
  <si>
    <t>Дундговь аймгийн Өндөршил сумын Иргэдийн төлөөлөгчдийн хурал</t>
  </si>
  <si>
    <t>Дундговь Аймаг Гурвансайхан сум Хүүхдийн цэцэрлэг</t>
  </si>
  <si>
    <t>Дундговь Аймаг Хулд сум Хүүхдийн цэцэрлэг</t>
  </si>
  <si>
    <t>Дундговь Аймаг Хулд сум Иргэдийн төлөөлөгчдийн хурал</t>
  </si>
  <si>
    <t>Дундговь Аймаг Хулд сум Засаг даргын тамгийн газар</t>
  </si>
  <si>
    <t>Дундговь Аймаг Луус сум Хүн эмнэлэг</t>
  </si>
  <si>
    <t>Дундговь Аймаг Луус сум Засаг даргын тамгийн газар</t>
  </si>
  <si>
    <t>Дундговь Аймаг Сайхан-Овоо сум Соёлын төв</t>
  </si>
  <si>
    <t>Дундговь аймгийн Эрдэнэдалай сумын хүүхдийн цэцэрлэг</t>
  </si>
  <si>
    <t>Дундговь Аймаг Сайнцагаан сум 4-р сургууль</t>
  </si>
  <si>
    <t>Дундговь Аймаг Сайнцагаан сум 1-р цэцэрлэг</t>
  </si>
  <si>
    <t>Дундговь Аймаг Сайнцагаан сум 3-р цэцэрлэг</t>
  </si>
  <si>
    <t>Дундговь Аймаг Сайнцагаан сум Иргэдийн төлөөлөгчдийн хурал</t>
  </si>
  <si>
    <t>Дундговь Аймаг Сайнцагаан сум Засаг даргын тамгийн газар</t>
  </si>
  <si>
    <t>Дундговь Аймаг Адаацаг сум Хүн эмнэлэг</t>
  </si>
  <si>
    <t>Дундговь Аймаг Адаацаг сум Засаг даргын тамгийн газар</t>
  </si>
  <si>
    <t>Дундговь аймаг Луус сум Эм эргэлтийн сан</t>
  </si>
  <si>
    <t>Дундговь аймаг Дэлгэрцогт сум Эм эргэлтийн сан</t>
  </si>
  <si>
    <t>Дундговь Аймаг Музей</t>
  </si>
  <si>
    <t>Дундговь Аймаг Сум дундын ойн анги</t>
  </si>
  <si>
    <t>Дундговь Аймаг Дэрэн сум Хүүхдийн цэцэрлэг</t>
  </si>
  <si>
    <t>Дундговь Аймаг Говь-Угтаал сум 9 жилийн сургууль</t>
  </si>
  <si>
    <t>Дундговь Аймаг Говь-Угтаал сум Хүүхдийн цэцэрлэг</t>
  </si>
  <si>
    <t>Дундговь Аймаг Баянжаргалан сум 9 жилийн сургууль</t>
  </si>
  <si>
    <t>Дундговь Аймаг Баянжаргалан сум Хүүхдийн цэцэрлэг</t>
  </si>
  <si>
    <t>Дундговь Аймаг Баянжаргалан сум Соёлын төв</t>
  </si>
  <si>
    <t>Дундговь Аймаг Баянжаргалан сум Иргэдийн төлөөлөгчдийн хурал</t>
  </si>
  <si>
    <t>Дундговь Аймаг Баянжаргалан сум Засаг даргын тамгийн газар</t>
  </si>
  <si>
    <t>Дундговь аймгийн Өндөршил сумын ерөнхий боловсролын дунд сургууль</t>
  </si>
  <si>
    <t>Дундговь Аймаг Гурвансайхан сум 9 жилийн сургууль</t>
  </si>
  <si>
    <t>Дундговь Аймаг Гурвансайхан сум Иргэдийн төлөөлөгчдийн хурал</t>
  </si>
  <si>
    <t>Дундговь Аймаг Гурвансайхан сум Засаг даргын тамгийн газар</t>
  </si>
  <si>
    <t>Дундговь Аймаг Хулд сум 9 жилийн сургууль</t>
  </si>
  <si>
    <t>Дундговь Аймаг Хулд сум Хүн эмнэлэг</t>
  </si>
  <si>
    <t>Дундговь Аймаг Луус сум 9 жилийн сургууль</t>
  </si>
  <si>
    <t>Дундговь Аймаг Луус сум Хүүхдийн цэцэрлэг</t>
  </si>
  <si>
    <t>Дундговь Аймаг Луус сум Иргэдийн төлөөлөгчдийн хурал</t>
  </si>
  <si>
    <t>Дундговь аймгийн Дэлгэрхангай сумын ерөнхий боловсролын бүрэн дунд сургууль</t>
  </si>
  <si>
    <t>Дундговь Аймаг Дэлгэрхангай сум Хүүхдийн цэцэрлэг</t>
  </si>
  <si>
    <t>Дундговь Аймаг Дэлгэрхангай сум Хүн эмнэлэг</t>
  </si>
  <si>
    <t>Дундговь Аймаг Дэлгэрхангай сум Соёлын төв</t>
  </si>
  <si>
    <t>Дундговь Аймаг Сайхан-Овоо сум 9 жилийн сургууль</t>
  </si>
  <si>
    <t>Дундговь Аймаг Сайхан-Овоо сум Хүүхдийн цэцэрлэг</t>
  </si>
  <si>
    <t>Дундговь аймгийн Эрдэнэдалай сумын ерөнхий боловсролын 10-н жилийн сургууль</t>
  </si>
  <si>
    <t>Дундговь Аймаг Эрдэнэдалай сум Соёлын төв</t>
  </si>
  <si>
    <t>Эрдмийн далай цогцолбор сургууль</t>
  </si>
  <si>
    <t>Дундговь Аймаг Сайнцагаан сум Мандал Сургууль</t>
  </si>
  <si>
    <t>Дундговь Аймаг Сайнцагаан сум 2-р цэцэрлэг</t>
  </si>
  <si>
    <t>Дундговь Аймаг Сайнцагаан сум 4-р цэцэрлэг</t>
  </si>
  <si>
    <t>Дундговь Аймаг Сайнцагаан сум 5-р цэцэрлэг</t>
  </si>
  <si>
    <t>Дундговь Аймаг Сайнцагаан сум  6-р цэцэрлэг</t>
  </si>
  <si>
    <t>Дундговь Аймаг Сайнцагаан сум 7-р цэцэрлэг</t>
  </si>
  <si>
    <t>Дундговь Аймаг Адаацаг сум 9 жилийн сургууль</t>
  </si>
  <si>
    <t>Дундговь Аймаг Адаацаг сум Хүүхдийн цэцэрлэг</t>
  </si>
  <si>
    <t>Дундговь Аймаг Адаацаг сум Соёлын төв</t>
  </si>
  <si>
    <t>Дундговь Аймаг Адаацаг сум Иргэдийн төлөөлөгчдийн хурал</t>
  </si>
  <si>
    <t>Дундговь Аймаг БОАЖГазар</t>
  </si>
  <si>
    <t>Дундговь аймгийн Сайнцагаан сумын наймдугаар цэцэрлэг</t>
  </si>
  <si>
    <t>Дундговь аймаг Цагаандэлгэр сумын Эм эргэлтийн сан</t>
  </si>
  <si>
    <t>Дундговь аймаг Санхүүгийн хяналт аудитын алба</t>
  </si>
  <si>
    <t>Дундговь аймгийн Өндөршил сумын Хүүхдийн цэцэрлэг</t>
  </si>
  <si>
    <t>Дундговь аймгийн Өндөршил сумын Эм эргэлтийн сан</t>
  </si>
  <si>
    <t>Шилэн данс 2021 оны эхний хагас жил</t>
  </si>
  <si>
    <t xml:space="preserve">НИЙТ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</si>
</sst>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wrapText="1"/>
    </xf>
    <xf numFmtId="1" fontId="0" fillId="0" borderId="0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/>
    <xf numFmtId="2" fontId="1" fillId="0" borderId="1" xfId="0" applyNumberFormat="1" applyFont="1" applyFill="1" applyBorder="1" applyAlignment="1">
      <alignment vertical="center"/>
    </xf>
    <xf numFmtId="1" fontId="0" fillId="0" borderId="5" xfId="0" applyNumberFormat="1" applyFont="1" applyFill="1" applyBorder="1"/>
    <xf numFmtId="1" fontId="1" fillId="0" borderId="5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0" fillId="0" borderId="2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workbookViewId="0">
      <selection activeCell="C17" sqref="A1:J146"/>
    </sheetView>
  </sheetViews>
  <sheetFormatPr defaultRowHeight="15" x14ac:dyDescent="0.25"/>
  <cols>
    <col min="1" max="1" width="4.85546875" customWidth="1"/>
    <col min="2" max="2" width="15.28515625" customWidth="1"/>
    <col min="3" max="3" width="31.85546875" customWidth="1"/>
    <col min="4" max="4" width="52" customWidth="1"/>
    <col min="5" max="5" width="50.28515625" customWidth="1"/>
    <col min="6" max="7" width="10.28515625" customWidth="1"/>
    <col min="8" max="8" width="9" customWidth="1"/>
    <col min="9" max="9" width="9.7109375" customWidth="1"/>
    <col min="10" max="10" width="10" customWidth="1"/>
  </cols>
  <sheetData>
    <row r="1" spans="1:14" x14ac:dyDescent="0.25">
      <c r="A1" s="18" t="s">
        <v>157</v>
      </c>
      <c r="B1" s="19"/>
      <c r="C1" s="19"/>
      <c r="D1" s="19"/>
      <c r="E1" s="19"/>
      <c r="F1" s="19"/>
      <c r="G1" s="19"/>
      <c r="H1" s="19"/>
      <c r="I1" s="19"/>
      <c r="J1" s="19"/>
    </row>
    <row r="2" spans="1:14" ht="44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5" t="s">
        <v>7</v>
      </c>
      <c r="I2" s="4" t="s">
        <v>8</v>
      </c>
      <c r="J2" s="4" t="s">
        <v>9</v>
      </c>
    </row>
    <row r="3" spans="1:14" x14ac:dyDescent="0.25">
      <c r="A3" s="7">
        <v>1</v>
      </c>
      <c r="B3" s="1" t="s">
        <v>10</v>
      </c>
      <c r="C3" s="1"/>
      <c r="D3" s="1" t="s">
        <v>15</v>
      </c>
      <c r="E3" s="1" t="s">
        <v>14</v>
      </c>
      <c r="F3" s="7">
        <v>74</v>
      </c>
      <c r="G3" s="7">
        <v>21</v>
      </c>
      <c r="H3" s="7">
        <v>8</v>
      </c>
      <c r="I3" s="7">
        <v>13</v>
      </c>
      <c r="J3" s="8">
        <f t="shared" ref="J3:J34" si="0">I3/2+H3*100/F3</f>
        <v>17.310810810810811</v>
      </c>
    </row>
    <row r="4" spans="1:14" x14ac:dyDescent="0.25">
      <c r="A4" s="7">
        <v>2</v>
      </c>
      <c r="B4" s="1" t="s">
        <v>10</v>
      </c>
      <c r="C4" s="1" t="s">
        <v>16</v>
      </c>
      <c r="D4" s="1" t="s">
        <v>17</v>
      </c>
      <c r="E4" s="1" t="s">
        <v>14</v>
      </c>
      <c r="F4" s="7">
        <v>74</v>
      </c>
      <c r="G4" s="7">
        <v>30</v>
      </c>
      <c r="H4" s="7">
        <v>22</v>
      </c>
      <c r="I4" s="7">
        <v>8</v>
      </c>
      <c r="J4" s="8">
        <f t="shared" si="0"/>
        <v>33.729729729729726</v>
      </c>
    </row>
    <row r="5" spans="1:14" x14ac:dyDescent="0.25">
      <c r="A5" s="7">
        <v>3</v>
      </c>
      <c r="B5" s="1" t="s">
        <v>10</v>
      </c>
      <c r="C5" s="1"/>
      <c r="D5" s="1" t="s">
        <v>20</v>
      </c>
      <c r="E5" s="1" t="s">
        <v>13</v>
      </c>
      <c r="F5" s="7">
        <v>79</v>
      </c>
      <c r="G5" s="7">
        <v>54</v>
      </c>
      <c r="H5" s="7">
        <v>41</v>
      </c>
      <c r="I5" s="7">
        <v>13</v>
      </c>
      <c r="J5" s="8">
        <f t="shared" si="0"/>
        <v>58.398734177215189</v>
      </c>
    </row>
    <row r="6" spans="1:14" x14ac:dyDescent="0.25">
      <c r="A6" s="7">
        <v>4</v>
      </c>
      <c r="B6" s="1" t="s">
        <v>10</v>
      </c>
      <c r="C6" s="1" t="s">
        <v>22</v>
      </c>
      <c r="D6" s="1" t="s">
        <v>37</v>
      </c>
      <c r="E6" s="1" t="s">
        <v>13</v>
      </c>
      <c r="F6" s="7">
        <v>74</v>
      </c>
      <c r="G6" s="7">
        <v>68</v>
      </c>
      <c r="H6" s="7">
        <v>34</v>
      </c>
      <c r="I6" s="7">
        <v>34</v>
      </c>
      <c r="J6" s="8">
        <f t="shared" si="0"/>
        <v>62.945945945945944</v>
      </c>
    </row>
    <row r="7" spans="1:14" x14ac:dyDescent="0.25">
      <c r="A7" s="7">
        <v>5</v>
      </c>
      <c r="B7" s="1" t="s">
        <v>10</v>
      </c>
      <c r="C7" s="1" t="s">
        <v>27</v>
      </c>
      <c r="D7" s="1" t="s">
        <v>28</v>
      </c>
      <c r="E7" s="1" t="s">
        <v>12</v>
      </c>
      <c r="F7" s="7">
        <v>76</v>
      </c>
      <c r="G7" s="7">
        <v>66</v>
      </c>
      <c r="H7" s="7">
        <v>41</v>
      </c>
      <c r="I7" s="7">
        <v>25</v>
      </c>
      <c r="J7" s="8">
        <f t="shared" si="0"/>
        <v>66.44736842105263</v>
      </c>
    </row>
    <row r="8" spans="1:14" x14ac:dyDescent="0.25">
      <c r="A8" s="7">
        <v>6</v>
      </c>
      <c r="B8" s="1" t="s">
        <v>10</v>
      </c>
      <c r="C8" s="1"/>
      <c r="D8" s="1" t="s">
        <v>18</v>
      </c>
      <c r="E8" s="1" t="s">
        <v>19</v>
      </c>
      <c r="F8" s="7">
        <v>79</v>
      </c>
      <c r="G8" s="7">
        <v>58</v>
      </c>
      <c r="H8" s="7">
        <v>56</v>
      </c>
      <c r="I8" s="7">
        <v>2</v>
      </c>
      <c r="J8" s="8">
        <f t="shared" si="0"/>
        <v>71.886075949367083</v>
      </c>
    </row>
    <row r="9" spans="1:14" x14ac:dyDescent="0.25">
      <c r="A9" s="7">
        <v>7</v>
      </c>
      <c r="B9" s="1" t="s">
        <v>10</v>
      </c>
      <c r="C9" s="1" t="s">
        <v>27</v>
      </c>
      <c r="D9" s="1" t="s">
        <v>36</v>
      </c>
      <c r="E9" s="1" t="s">
        <v>12</v>
      </c>
      <c r="F9" s="7">
        <v>76</v>
      </c>
      <c r="G9" s="7">
        <v>68</v>
      </c>
      <c r="H9" s="7">
        <v>52</v>
      </c>
      <c r="I9" s="7">
        <v>16</v>
      </c>
      <c r="J9" s="8">
        <f t="shared" si="0"/>
        <v>76.421052631578945</v>
      </c>
    </row>
    <row r="10" spans="1:14" x14ac:dyDescent="0.25">
      <c r="A10" s="7">
        <v>8</v>
      </c>
      <c r="B10" s="1" t="s">
        <v>10</v>
      </c>
      <c r="C10" s="1" t="s">
        <v>22</v>
      </c>
      <c r="D10" s="1" t="s">
        <v>23</v>
      </c>
      <c r="E10" s="1" t="s">
        <v>12</v>
      </c>
      <c r="F10" s="7">
        <v>76</v>
      </c>
      <c r="G10" s="7">
        <v>59</v>
      </c>
      <c r="H10" s="7">
        <v>59</v>
      </c>
      <c r="I10" s="7">
        <v>0</v>
      </c>
      <c r="J10" s="8">
        <f t="shared" si="0"/>
        <v>77.631578947368425</v>
      </c>
    </row>
    <row r="11" spans="1:14" x14ac:dyDescent="0.25">
      <c r="A11" s="7">
        <v>9</v>
      </c>
      <c r="B11" s="1" t="s">
        <v>10</v>
      </c>
      <c r="C11" s="1"/>
      <c r="D11" s="1" t="s">
        <v>29</v>
      </c>
      <c r="E11" s="1" t="s">
        <v>14</v>
      </c>
      <c r="F11" s="7">
        <v>74</v>
      </c>
      <c r="G11" s="7">
        <v>59</v>
      </c>
      <c r="H11" s="7">
        <v>59</v>
      </c>
      <c r="I11" s="7">
        <v>0</v>
      </c>
      <c r="J11" s="8">
        <f t="shared" si="0"/>
        <v>79.729729729729726</v>
      </c>
    </row>
    <row r="12" spans="1:14" x14ac:dyDescent="0.25">
      <c r="A12" s="7">
        <v>10</v>
      </c>
      <c r="B12" s="1" t="s">
        <v>10</v>
      </c>
      <c r="C12" s="1" t="s">
        <v>22</v>
      </c>
      <c r="D12" s="1" t="s">
        <v>40</v>
      </c>
      <c r="E12" s="1" t="s">
        <v>12</v>
      </c>
      <c r="F12" s="7">
        <v>76</v>
      </c>
      <c r="G12" s="7">
        <v>69</v>
      </c>
      <c r="H12" s="7">
        <v>57</v>
      </c>
      <c r="I12" s="7">
        <v>12</v>
      </c>
      <c r="J12" s="8">
        <f t="shared" si="0"/>
        <v>81</v>
      </c>
      <c r="N12" s="2"/>
    </row>
    <row r="13" spans="1:14" x14ac:dyDescent="0.25">
      <c r="A13" s="7">
        <v>11</v>
      </c>
      <c r="B13" s="1" t="s">
        <v>10</v>
      </c>
      <c r="C13" s="1"/>
      <c r="D13" s="1" t="s">
        <v>25</v>
      </c>
      <c r="E13" s="1" t="s">
        <v>14</v>
      </c>
      <c r="F13" s="7">
        <v>74</v>
      </c>
      <c r="G13" s="7">
        <v>61</v>
      </c>
      <c r="H13" s="7">
        <v>60</v>
      </c>
      <c r="I13" s="7">
        <v>1</v>
      </c>
      <c r="J13" s="8">
        <f t="shared" si="0"/>
        <v>81.581081081081081</v>
      </c>
    </row>
    <row r="14" spans="1:14" x14ac:dyDescent="0.25">
      <c r="A14" s="7">
        <v>12</v>
      </c>
      <c r="B14" s="1" t="s">
        <v>10</v>
      </c>
      <c r="C14" s="1"/>
      <c r="D14" s="1" t="s">
        <v>24</v>
      </c>
      <c r="E14" s="1" t="s">
        <v>19</v>
      </c>
      <c r="F14" s="7">
        <v>79</v>
      </c>
      <c r="G14" s="7">
        <v>65</v>
      </c>
      <c r="H14" s="7">
        <v>65</v>
      </c>
      <c r="I14" s="7">
        <v>0</v>
      </c>
      <c r="J14" s="8">
        <f t="shared" si="0"/>
        <v>82.278481012658233</v>
      </c>
    </row>
    <row r="15" spans="1:14" x14ac:dyDescent="0.25">
      <c r="A15" s="7">
        <v>13</v>
      </c>
      <c r="B15" s="1" t="s">
        <v>10</v>
      </c>
      <c r="C15" s="1"/>
      <c r="D15" s="1" t="s">
        <v>16</v>
      </c>
      <c r="E15" s="1" t="s">
        <v>19</v>
      </c>
      <c r="F15" s="7">
        <v>79</v>
      </c>
      <c r="G15" s="7">
        <v>77</v>
      </c>
      <c r="H15" s="7">
        <v>58</v>
      </c>
      <c r="I15" s="7">
        <v>19</v>
      </c>
      <c r="J15" s="8">
        <f t="shared" si="0"/>
        <v>82.917721518987335</v>
      </c>
    </row>
    <row r="16" spans="1:14" x14ac:dyDescent="0.25">
      <c r="A16" s="7">
        <v>14</v>
      </c>
      <c r="B16" s="1" t="s">
        <v>10</v>
      </c>
      <c r="C16" s="1" t="s">
        <v>32</v>
      </c>
      <c r="D16" s="1" t="s">
        <v>65</v>
      </c>
      <c r="E16" s="1" t="s">
        <v>12</v>
      </c>
      <c r="F16" s="7">
        <v>76</v>
      </c>
      <c r="G16" s="7">
        <v>72</v>
      </c>
      <c r="H16" s="7">
        <v>58</v>
      </c>
      <c r="I16" s="7">
        <v>14</v>
      </c>
      <c r="J16" s="8">
        <f t="shared" si="0"/>
        <v>83.315789473684205</v>
      </c>
    </row>
    <row r="17" spans="1:10" x14ac:dyDescent="0.25">
      <c r="A17" s="7">
        <v>15</v>
      </c>
      <c r="B17" s="1" t="s">
        <v>10</v>
      </c>
      <c r="C17" s="1"/>
      <c r="D17" s="1" t="s">
        <v>27</v>
      </c>
      <c r="E17" s="1" t="s">
        <v>19</v>
      </c>
      <c r="F17" s="7">
        <v>79</v>
      </c>
      <c r="G17" s="7">
        <v>69</v>
      </c>
      <c r="H17" s="7">
        <v>64</v>
      </c>
      <c r="I17" s="7">
        <v>5</v>
      </c>
      <c r="J17" s="8">
        <f t="shared" si="0"/>
        <v>83.512658227848107</v>
      </c>
    </row>
    <row r="18" spans="1:10" x14ac:dyDescent="0.25">
      <c r="A18" s="7">
        <v>16</v>
      </c>
      <c r="B18" s="1" t="s">
        <v>10</v>
      </c>
      <c r="C18" s="1" t="s">
        <v>32</v>
      </c>
      <c r="D18" s="1" t="s">
        <v>35</v>
      </c>
      <c r="E18" s="1" t="s">
        <v>12</v>
      </c>
      <c r="F18" s="7">
        <v>76</v>
      </c>
      <c r="G18" s="7">
        <v>68</v>
      </c>
      <c r="H18" s="7">
        <v>63</v>
      </c>
      <c r="I18" s="7">
        <v>5</v>
      </c>
      <c r="J18" s="8">
        <f t="shared" si="0"/>
        <v>85.39473684210526</v>
      </c>
    </row>
    <row r="19" spans="1:10" x14ac:dyDescent="0.25">
      <c r="A19" s="7">
        <v>17</v>
      </c>
      <c r="B19" s="1" t="s">
        <v>10</v>
      </c>
      <c r="C19" s="1" t="s">
        <v>56</v>
      </c>
      <c r="D19" s="1" t="s">
        <v>132</v>
      </c>
      <c r="E19" s="1" t="s">
        <v>12</v>
      </c>
      <c r="F19" s="7">
        <v>76</v>
      </c>
      <c r="G19" s="7">
        <v>75</v>
      </c>
      <c r="H19" s="7">
        <v>60</v>
      </c>
      <c r="I19" s="7">
        <v>15</v>
      </c>
      <c r="J19" s="8">
        <f t="shared" si="0"/>
        <v>86.44736842105263</v>
      </c>
    </row>
    <row r="20" spans="1:10" x14ac:dyDescent="0.25">
      <c r="A20" s="7">
        <v>18</v>
      </c>
      <c r="B20" s="1" t="s">
        <v>10</v>
      </c>
      <c r="C20" s="1" t="s">
        <v>21</v>
      </c>
      <c r="D20" s="1" t="s">
        <v>26</v>
      </c>
      <c r="E20" s="1" t="s">
        <v>14</v>
      </c>
      <c r="F20" s="7">
        <v>74</v>
      </c>
      <c r="G20" s="7">
        <v>64</v>
      </c>
      <c r="H20" s="7">
        <v>64</v>
      </c>
      <c r="I20" s="7">
        <v>0</v>
      </c>
      <c r="J20" s="8">
        <f t="shared" si="0"/>
        <v>86.486486486486484</v>
      </c>
    </row>
    <row r="21" spans="1:10" x14ac:dyDescent="0.25">
      <c r="A21" s="7">
        <v>19</v>
      </c>
      <c r="B21" s="1" t="s">
        <v>10</v>
      </c>
      <c r="C21" s="1" t="s">
        <v>38</v>
      </c>
      <c r="D21" s="1" t="s">
        <v>39</v>
      </c>
      <c r="E21" s="1" t="s">
        <v>12</v>
      </c>
      <c r="F21" s="7">
        <v>76</v>
      </c>
      <c r="G21" s="7">
        <v>69</v>
      </c>
      <c r="H21" s="7">
        <v>64</v>
      </c>
      <c r="I21" s="7">
        <v>5</v>
      </c>
      <c r="J21" s="8">
        <f t="shared" si="0"/>
        <v>86.71052631578948</v>
      </c>
    </row>
    <row r="22" spans="1:10" x14ac:dyDescent="0.25">
      <c r="A22" s="7">
        <v>20</v>
      </c>
      <c r="B22" s="1" t="s">
        <v>10</v>
      </c>
      <c r="C22" s="1" t="s">
        <v>16</v>
      </c>
      <c r="D22" s="1" t="s">
        <v>94</v>
      </c>
      <c r="E22" s="1" t="s">
        <v>12</v>
      </c>
      <c r="F22" s="7">
        <v>76</v>
      </c>
      <c r="G22" s="7">
        <v>74</v>
      </c>
      <c r="H22" s="7">
        <v>61</v>
      </c>
      <c r="I22" s="7">
        <v>13</v>
      </c>
      <c r="J22" s="8">
        <f t="shared" si="0"/>
        <v>86.763157894736835</v>
      </c>
    </row>
    <row r="23" spans="1:10" x14ac:dyDescent="0.25">
      <c r="A23" s="7">
        <v>21</v>
      </c>
      <c r="B23" s="1" t="s">
        <v>10</v>
      </c>
      <c r="C23" s="1"/>
      <c r="D23" s="1" t="s">
        <v>38</v>
      </c>
      <c r="E23" s="1" t="s">
        <v>19</v>
      </c>
      <c r="F23" s="7">
        <v>79</v>
      </c>
      <c r="G23" s="7">
        <v>79</v>
      </c>
      <c r="H23" s="7">
        <v>62</v>
      </c>
      <c r="I23" s="7">
        <v>17</v>
      </c>
      <c r="J23" s="8">
        <f t="shared" si="0"/>
        <v>86.981012658227854</v>
      </c>
    </row>
    <row r="24" spans="1:10" x14ac:dyDescent="0.25">
      <c r="A24" s="7">
        <v>22</v>
      </c>
      <c r="B24" s="1" t="s">
        <v>10</v>
      </c>
      <c r="C24" s="1" t="s">
        <v>32</v>
      </c>
      <c r="D24" s="1" t="s">
        <v>33</v>
      </c>
      <c r="E24" s="1" t="s">
        <v>12</v>
      </c>
      <c r="F24" s="7">
        <v>76</v>
      </c>
      <c r="G24" s="7">
        <v>68</v>
      </c>
      <c r="H24" s="7">
        <v>65</v>
      </c>
      <c r="I24" s="7">
        <v>3</v>
      </c>
      <c r="J24" s="8">
        <f t="shared" si="0"/>
        <v>87.026315789473685</v>
      </c>
    </row>
    <row r="25" spans="1:10" x14ac:dyDescent="0.25">
      <c r="A25" s="7">
        <v>23</v>
      </c>
      <c r="B25" s="1" t="s">
        <v>10</v>
      </c>
      <c r="C25" s="1" t="s">
        <v>32</v>
      </c>
      <c r="D25" s="1" t="s">
        <v>34</v>
      </c>
      <c r="E25" s="1" t="s">
        <v>12</v>
      </c>
      <c r="F25" s="7">
        <v>76</v>
      </c>
      <c r="G25" s="7">
        <v>68</v>
      </c>
      <c r="H25" s="7">
        <v>65</v>
      </c>
      <c r="I25" s="7">
        <v>3</v>
      </c>
      <c r="J25" s="8">
        <f t="shared" si="0"/>
        <v>87.026315789473685</v>
      </c>
    </row>
    <row r="26" spans="1:10" x14ac:dyDescent="0.25">
      <c r="A26" s="7">
        <v>24</v>
      </c>
      <c r="B26" s="1" t="s">
        <v>10</v>
      </c>
      <c r="C26" s="1" t="s">
        <v>76</v>
      </c>
      <c r="D26" s="1" t="s">
        <v>149</v>
      </c>
      <c r="E26" s="1" t="s">
        <v>12</v>
      </c>
      <c r="F26" s="7">
        <v>76</v>
      </c>
      <c r="G26" s="7">
        <v>75</v>
      </c>
      <c r="H26" s="7">
        <v>61</v>
      </c>
      <c r="I26" s="7">
        <v>14</v>
      </c>
      <c r="J26" s="8">
        <f t="shared" si="0"/>
        <v>87.263157894736835</v>
      </c>
    </row>
    <row r="27" spans="1:10" x14ac:dyDescent="0.25">
      <c r="A27" s="7">
        <v>25</v>
      </c>
      <c r="B27" s="1" t="s">
        <v>10</v>
      </c>
      <c r="C27" s="1" t="s">
        <v>18</v>
      </c>
      <c r="D27" s="1" t="s">
        <v>64</v>
      </c>
      <c r="E27" s="1" t="s">
        <v>12</v>
      </c>
      <c r="F27" s="7">
        <v>76</v>
      </c>
      <c r="G27" s="7">
        <v>72</v>
      </c>
      <c r="H27" s="7">
        <v>63</v>
      </c>
      <c r="I27" s="7">
        <v>9</v>
      </c>
      <c r="J27" s="8">
        <f t="shared" si="0"/>
        <v>87.39473684210526</v>
      </c>
    </row>
    <row r="28" spans="1:10" x14ac:dyDescent="0.25">
      <c r="A28" s="7">
        <v>26</v>
      </c>
      <c r="B28" s="1" t="s">
        <v>10</v>
      </c>
      <c r="C28" s="1" t="s">
        <v>27</v>
      </c>
      <c r="D28" s="1" t="s">
        <v>93</v>
      </c>
      <c r="E28" s="1" t="s">
        <v>12</v>
      </c>
      <c r="F28" s="7">
        <v>76</v>
      </c>
      <c r="G28" s="7">
        <v>74</v>
      </c>
      <c r="H28" s="7">
        <v>62</v>
      </c>
      <c r="I28" s="7">
        <v>12</v>
      </c>
      <c r="J28" s="8">
        <f t="shared" si="0"/>
        <v>87.578947368421055</v>
      </c>
    </row>
    <row r="29" spans="1:10" x14ac:dyDescent="0.25">
      <c r="A29" s="7">
        <v>27</v>
      </c>
      <c r="B29" s="1" t="s">
        <v>10</v>
      </c>
      <c r="C29" s="1" t="s">
        <v>41</v>
      </c>
      <c r="D29" s="1" t="s">
        <v>142</v>
      </c>
      <c r="E29" s="1" t="s">
        <v>12</v>
      </c>
      <c r="F29" s="7">
        <v>76</v>
      </c>
      <c r="G29" s="7">
        <v>75</v>
      </c>
      <c r="H29" s="7">
        <v>62</v>
      </c>
      <c r="I29" s="7">
        <v>13</v>
      </c>
      <c r="J29" s="8">
        <f t="shared" si="0"/>
        <v>88.078947368421055</v>
      </c>
    </row>
    <row r="30" spans="1:10" x14ac:dyDescent="0.25">
      <c r="A30" s="7">
        <v>28</v>
      </c>
      <c r="B30" s="1" t="s">
        <v>10</v>
      </c>
      <c r="C30" s="1" t="s">
        <v>56</v>
      </c>
      <c r="D30" s="1" t="s">
        <v>71</v>
      </c>
      <c r="E30" s="1" t="s">
        <v>12</v>
      </c>
      <c r="F30" s="7">
        <v>76</v>
      </c>
      <c r="G30" s="7">
        <v>72</v>
      </c>
      <c r="H30" s="7">
        <v>64</v>
      </c>
      <c r="I30" s="7">
        <v>8</v>
      </c>
      <c r="J30" s="8">
        <f t="shared" si="0"/>
        <v>88.21052631578948</v>
      </c>
    </row>
    <row r="31" spans="1:10" x14ac:dyDescent="0.25">
      <c r="A31" s="7">
        <v>29</v>
      </c>
      <c r="B31" s="1" t="s">
        <v>10</v>
      </c>
      <c r="C31" s="1" t="s">
        <v>21</v>
      </c>
      <c r="D31" s="1" t="s">
        <v>96</v>
      </c>
      <c r="E31" s="1" t="s">
        <v>12</v>
      </c>
      <c r="F31" s="7">
        <v>76</v>
      </c>
      <c r="G31" s="7">
        <v>74</v>
      </c>
      <c r="H31" s="7">
        <v>63</v>
      </c>
      <c r="I31" s="7">
        <v>11</v>
      </c>
      <c r="J31" s="8">
        <f t="shared" si="0"/>
        <v>88.39473684210526</v>
      </c>
    </row>
    <row r="32" spans="1:10" x14ac:dyDescent="0.25">
      <c r="A32" s="7">
        <v>30</v>
      </c>
      <c r="B32" s="1" t="s">
        <v>10</v>
      </c>
      <c r="C32" s="1" t="s">
        <v>56</v>
      </c>
      <c r="D32" s="1" t="s">
        <v>57</v>
      </c>
      <c r="E32" s="1" t="s">
        <v>12</v>
      </c>
      <c r="F32" s="7">
        <v>76</v>
      </c>
      <c r="G32" s="7">
        <v>71</v>
      </c>
      <c r="H32" s="7">
        <v>65</v>
      </c>
      <c r="I32" s="7">
        <v>6</v>
      </c>
      <c r="J32" s="8">
        <f t="shared" si="0"/>
        <v>88.526315789473685</v>
      </c>
    </row>
    <row r="33" spans="1:10" x14ac:dyDescent="0.25">
      <c r="A33" s="7">
        <v>31</v>
      </c>
      <c r="B33" s="1" t="s">
        <v>10</v>
      </c>
      <c r="C33" s="1" t="s">
        <v>18</v>
      </c>
      <c r="D33" s="1" t="s">
        <v>82</v>
      </c>
      <c r="E33" s="1" t="s">
        <v>12</v>
      </c>
      <c r="F33" s="7">
        <v>76</v>
      </c>
      <c r="G33" s="7">
        <v>73</v>
      </c>
      <c r="H33" s="7">
        <v>64</v>
      </c>
      <c r="I33" s="7">
        <v>9</v>
      </c>
      <c r="J33" s="8">
        <f t="shared" si="0"/>
        <v>88.71052631578948</v>
      </c>
    </row>
    <row r="34" spans="1:10" x14ac:dyDescent="0.25">
      <c r="A34" s="7">
        <v>32</v>
      </c>
      <c r="B34" s="1" t="s">
        <v>10</v>
      </c>
      <c r="C34" s="1" t="s">
        <v>21</v>
      </c>
      <c r="D34" s="1" t="s">
        <v>124</v>
      </c>
      <c r="E34" s="1" t="s">
        <v>12</v>
      </c>
      <c r="F34" s="7">
        <v>76</v>
      </c>
      <c r="G34" s="7">
        <v>75</v>
      </c>
      <c r="H34" s="7">
        <v>63</v>
      </c>
      <c r="I34" s="7">
        <v>12</v>
      </c>
      <c r="J34" s="8">
        <f t="shared" si="0"/>
        <v>88.89473684210526</v>
      </c>
    </row>
    <row r="35" spans="1:10" x14ac:dyDescent="0.25">
      <c r="A35" s="7">
        <v>33</v>
      </c>
      <c r="B35" s="1" t="s">
        <v>10</v>
      </c>
      <c r="C35" s="1" t="s">
        <v>30</v>
      </c>
      <c r="D35" s="1" t="s">
        <v>31</v>
      </c>
      <c r="E35" s="1" t="s">
        <v>14</v>
      </c>
      <c r="F35" s="7">
        <v>74</v>
      </c>
      <c r="G35" s="7">
        <v>66</v>
      </c>
      <c r="H35" s="7">
        <v>66</v>
      </c>
      <c r="I35" s="7">
        <v>0</v>
      </c>
      <c r="J35" s="8">
        <f t="shared" ref="J35:J66" si="1">I35/2+H35*100/F35</f>
        <v>89.189189189189193</v>
      </c>
    </row>
    <row r="36" spans="1:10" x14ac:dyDescent="0.25">
      <c r="A36" s="7">
        <v>34</v>
      </c>
      <c r="B36" s="1" t="s">
        <v>10</v>
      </c>
      <c r="C36" s="1" t="s">
        <v>24</v>
      </c>
      <c r="D36" s="1" t="s">
        <v>99</v>
      </c>
      <c r="E36" s="1" t="s">
        <v>12</v>
      </c>
      <c r="F36" s="7">
        <v>76</v>
      </c>
      <c r="G36" s="7">
        <v>74</v>
      </c>
      <c r="H36" s="7">
        <v>64</v>
      </c>
      <c r="I36" s="7">
        <v>10</v>
      </c>
      <c r="J36" s="8">
        <f t="shared" si="1"/>
        <v>89.21052631578948</v>
      </c>
    </row>
    <row r="37" spans="1:10" x14ac:dyDescent="0.25">
      <c r="A37" s="7">
        <v>35</v>
      </c>
      <c r="B37" s="1" t="s">
        <v>10</v>
      </c>
      <c r="C37" s="1" t="s">
        <v>27</v>
      </c>
      <c r="D37" s="1" t="s">
        <v>153</v>
      </c>
      <c r="E37" s="1" t="s">
        <v>14</v>
      </c>
      <c r="F37" s="7">
        <v>74</v>
      </c>
      <c r="G37" s="7">
        <v>73</v>
      </c>
      <c r="H37" s="7">
        <v>62</v>
      </c>
      <c r="I37" s="7">
        <v>11</v>
      </c>
      <c r="J37" s="8">
        <f t="shared" si="1"/>
        <v>89.28378378378379</v>
      </c>
    </row>
    <row r="38" spans="1:10" x14ac:dyDescent="0.25">
      <c r="A38" s="7">
        <v>36</v>
      </c>
      <c r="B38" s="1" t="s">
        <v>10</v>
      </c>
      <c r="C38" s="1"/>
      <c r="D38" s="1" t="s">
        <v>11</v>
      </c>
      <c r="E38" s="1" t="s">
        <v>19</v>
      </c>
      <c r="F38" s="7">
        <v>79</v>
      </c>
      <c r="G38" s="7">
        <v>75</v>
      </c>
      <c r="H38" s="7">
        <v>68</v>
      </c>
      <c r="I38" s="7">
        <v>7</v>
      </c>
      <c r="J38" s="8">
        <f t="shared" si="1"/>
        <v>89.575949367088612</v>
      </c>
    </row>
    <row r="39" spans="1:10" x14ac:dyDescent="0.25">
      <c r="A39" s="7">
        <v>37</v>
      </c>
      <c r="B39" s="1" t="s">
        <v>10</v>
      </c>
      <c r="C39" s="1" t="s">
        <v>30</v>
      </c>
      <c r="D39" s="1" t="s">
        <v>116</v>
      </c>
      <c r="E39" s="1" t="s">
        <v>12</v>
      </c>
      <c r="F39" s="7">
        <v>76</v>
      </c>
      <c r="G39" s="7">
        <v>75</v>
      </c>
      <c r="H39" s="7">
        <v>64</v>
      </c>
      <c r="I39" s="7">
        <v>11</v>
      </c>
      <c r="J39" s="8">
        <f t="shared" si="1"/>
        <v>89.71052631578948</v>
      </c>
    </row>
    <row r="40" spans="1:10" x14ac:dyDescent="0.25">
      <c r="A40" s="7">
        <v>38</v>
      </c>
      <c r="B40" s="1" t="s">
        <v>10</v>
      </c>
      <c r="C40" s="1" t="s">
        <v>30</v>
      </c>
      <c r="D40" s="1" t="s">
        <v>117</v>
      </c>
      <c r="E40" s="1" t="s">
        <v>12</v>
      </c>
      <c r="F40" s="7">
        <v>76</v>
      </c>
      <c r="G40" s="7">
        <v>75</v>
      </c>
      <c r="H40" s="7">
        <v>64</v>
      </c>
      <c r="I40" s="7">
        <v>11</v>
      </c>
      <c r="J40" s="8">
        <f t="shared" si="1"/>
        <v>89.71052631578948</v>
      </c>
    </row>
    <row r="41" spans="1:10" x14ac:dyDescent="0.25">
      <c r="A41" s="7">
        <v>39</v>
      </c>
      <c r="B41" s="1" t="s">
        <v>10</v>
      </c>
      <c r="C41" s="1" t="s">
        <v>56</v>
      </c>
      <c r="D41" s="1" t="s">
        <v>133</v>
      </c>
      <c r="E41" s="1" t="s">
        <v>12</v>
      </c>
      <c r="F41" s="7">
        <v>76</v>
      </c>
      <c r="G41" s="7">
        <v>75</v>
      </c>
      <c r="H41" s="7">
        <v>64</v>
      </c>
      <c r="I41" s="7">
        <v>11</v>
      </c>
      <c r="J41" s="8">
        <f t="shared" si="1"/>
        <v>89.71052631578948</v>
      </c>
    </row>
    <row r="42" spans="1:10" x14ac:dyDescent="0.25">
      <c r="A42" s="7">
        <v>40</v>
      </c>
      <c r="B42" s="1" t="s">
        <v>10</v>
      </c>
      <c r="C42" s="1" t="s">
        <v>11</v>
      </c>
      <c r="D42" s="1" t="s">
        <v>139</v>
      </c>
      <c r="E42" s="1" t="s">
        <v>12</v>
      </c>
      <c r="F42" s="7">
        <v>76</v>
      </c>
      <c r="G42" s="7">
        <v>75</v>
      </c>
      <c r="H42" s="7">
        <v>64</v>
      </c>
      <c r="I42" s="7">
        <v>11</v>
      </c>
      <c r="J42" s="8">
        <f t="shared" si="1"/>
        <v>89.71052631578948</v>
      </c>
    </row>
    <row r="43" spans="1:10" x14ac:dyDescent="0.25">
      <c r="A43" s="7">
        <v>41</v>
      </c>
      <c r="B43" s="1" t="s">
        <v>10</v>
      </c>
      <c r="C43" s="1" t="s">
        <v>54</v>
      </c>
      <c r="D43" s="1" t="s">
        <v>55</v>
      </c>
      <c r="E43" s="1" t="s">
        <v>12</v>
      </c>
      <c r="F43" s="7">
        <v>76</v>
      </c>
      <c r="G43" s="7">
        <v>71</v>
      </c>
      <c r="H43" s="7">
        <v>67</v>
      </c>
      <c r="I43" s="7">
        <v>4</v>
      </c>
      <c r="J43" s="8">
        <f t="shared" si="1"/>
        <v>90.15789473684211</v>
      </c>
    </row>
    <row r="44" spans="1:10" x14ac:dyDescent="0.25">
      <c r="A44" s="7">
        <v>42</v>
      </c>
      <c r="B44" s="1" t="s">
        <v>10</v>
      </c>
      <c r="C44" s="1"/>
      <c r="D44" s="1" t="s">
        <v>54</v>
      </c>
      <c r="E44" s="1" t="s">
        <v>19</v>
      </c>
      <c r="F44" s="7">
        <v>79</v>
      </c>
      <c r="G44" s="7">
        <v>77</v>
      </c>
      <c r="H44" s="7">
        <v>68</v>
      </c>
      <c r="I44" s="7">
        <v>9</v>
      </c>
      <c r="J44" s="8">
        <f t="shared" si="1"/>
        <v>90.575949367088612</v>
      </c>
    </row>
    <row r="45" spans="1:10" x14ac:dyDescent="0.25">
      <c r="A45" s="7">
        <v>43</v>
      </c>
      <c r="B45" s="1" t="s">
        <v>10</v>
      </c>
      <c r="C45" s="1" t="s">
        <v>41</v>
      </c>
      <c r="D45" s="1" t="s">
        <v>74</v>
      </c>
      <c r="E45" s="1" t="s">
        <v>12</v>
      </c>
      <c r="F45" s="7">
        <v>76</v>
      </c>
      <c r="G45" s="7">
        <v>72</v>
      </c>
      <c r="H45" s="7">
        <v>67</v>
      </c>
      <c r="I45" s="7">
        <v>5</v>
      </c>
      <c r="J45" s="8">
        <f t="shared" si="1"/>
        <v>90.65789473684211</v>
      </c>
    </row>
    <row r="46" spans="1:10" x14ac:dyDescent="0.25">
      <c r="A46" s="7">
        <v>44</v>
      </c>
      <c r="B46" s="1" t="s">
        <v>10</v>
      </c>
      <c r="C46" s="1" t="s">
        <v>24</v>
      </c>
      <c r="D46" s="1" t="s">
        <v>98</v>
      </c>
      <c r="E46" s="1" t="s">
        <v>12</v>
      </c>
      <c r="F46" s="7">
        <v>76</v>
      </c>
      <c r="G46" s="7">
        <v>74</v>
      </c>
      <c r="H46" s="7">
        <v>66</v>
      </c>
      <c r="I46" s="7">
        <v>8</v>
      </c>
      <c r="J46" s="8">
        <f t="shared" si="1"/>
        <v>90.84210526315789</v>
      </c>
    </row>
    <row r="47" spans="1:10" x14ac:dyDescent="0.25">
      <c r="A47" s="7">
        <v>45</v>
      </c>
      <c r="B47" s="1" t="s">
        <v>10</v>
      </c>
      <c r="C47" s="1" t="s">
        <v>76</v>
      </c>
      <c r="D47" s="1" t="s">
        <v>110</v>
      </c>
      <c r="E47" s="1" t="s">
        <v>12</v>
      </c>
      <c r="F47" s="7">
        <v>76</v>
      </c>
      <c r="G47" s="7">
        <v>74</v>
      </c>
      <c r="H47" s="7">
        <v>66</v>
      </c>
      <c r="I47" s="7">
        <v>8</v>
      </c>
      <c r="J47" s="8">
        <f t="shared" si="1"/>
        <v>90.84210526315789</v>
      </c>
    </row>
    <row r="48" spans="1:10" x14ac:dyDescent="0.25">
      <c r="A48" s="7">
        <v>46</v>
      </c>
      <c r="B48" s="1" t="s">
        <v>10</v>
      </c>
      <c r="C48" s="1"/>
      <c r="D48" s="1" t="s">
        <v>41</v>
      </c>
      <c r="E48" s="1" t="s">
        <v>19</v>
      </c>
      <c r="F48" s="7">
        <v>79</v>
      </c>
      <c r="G48" s="7">
        <v>73</v>
      </c>
      <c r="H48" s="7">
        <v>71</v>
      </c>
      <c r="I48" s="7">
        <v>2</v>
      </c>
      <c r="J48" s="8">
        <f t="shared" si="1"/>
        <v>90.87341772151899</v>
      </c>
    </row>
    <row r="49" spans="1:10" x14ac:dyDescent="0.25">
      <c r="A49" s="7">
        <v>47</v>
      </c>
      <c r="B49" s="1" t="s">
        <v>10</v>
      </c>
      <c r="C49" s="1" t="s">
        <v>24</v>
      </c>
      <c r="D49" s="1" t="s">
        <v>53</v>
      </c>
      <c r="E49" s="1" t="s">
        <v>12</v>
      </c>
      <c r="F49" s="7">
        <v>76</v>
      </c>
      <c r="G49" s="7">
        <v>71</v>
      </c>
      <c r="H49" s="7">
        <v>68</v>
      </c>
      <c r="I49" s="7">
        <v>3</v>
      </c>
      <c r="J49" s="8">
        <f t="shared" si="1"/>
        <v>90.973684210526315</v>
      </c>
    </row>
    <row r="50" spans="1:10" x14ac:dyDescent="0.25">
      <c r="A50" s="7">
        <v>48</v>
      </c>
      <c r="B50" s="1" t="s">
        <v>10</v>
      </c>
      <c r="C50" s="1" t="s">
        <v>38</v>
      </c>
      <c r="D50" s="1" t="s">
        <v>70</v>
      </c>
      <c r="E50" s="1" t="s">
        <v>12</v>
      </c>
      <c r="F50" s="7">
        <v>76</v>
      </c>
      <c r="G50" s="7">
        <v>72</v>
      </c>
      <c r="H50" s="7">
        <v>68</v>
      </c>
      <c r="I50" s="7">
        <v>4</v>
      </c>
      <c r="J50" s="8">
        <f t="shared" si="1"/>
        <v>91.473684210526315</v>
      </c>
    </row>
    <row r="51" spans="1:10" x14ac:dyDescent="0.25">
      <c r="A51" s="7">
        <v>49</v>
      </c>
      <c r="B51" s="1" t="s">
        <v>10</v>
      </c>
      <c r="C51" s="1"/>
      <c r="D51" s="1" t="s">
        <v>58</v>
      </c>
      <c r="E51" s="1" t="s">
        <v>14</v>
      </c>
      <c r="F51" s="7">
        <v>74</v>
      </c>
      <c r="G51" s="7">
        <v>69</v>
      </c>
      <c r="H51" s="7">
        <v>67</v>
      </c>
      <c r="I51" s="7">
        <v>2</v>
      </c>
      <c r="J51" s="8">
        <f t="shared" si="1"/>
        <v>91.540540540540547</v>
      </c>
    </row>
    <row r="52" spans="1:10" x14ac:dyDescent="0.25">
      <c r="A52" s="7">
        <v>50</v>
      </c>
      <c r="B52" s="1" t="s">
        <v>10</v>
      </c>
      <c r="C52" s="1"/>
      <c r="D52" s="1" t="s">
        <v>22</v>
      </c>
      <c r="E52" s="1" t="s">
        <v>19</v>
      </c>
      <c r="F52" s="7">
        <v>79</v>
      </c>
      <c r="G52" s="7">
        <v>73</v>
      </c>
      <c r="H52" s="7">
        <v>72</v>
      </c>
      <c r="I52" s="7">
        <v>1</v>
      </c>
      <c r="J52" s="8">
        <f t="shared" si="1"/>
        <v>91.639240506329116</v>
      </c>
    </row>
    <row r="53" spans="1:10" x14ac:dyDescent="0.25">
      <c r="A53" s="7">
        <v>51</v>
      </c>
      <c r="B53" s="1" t="s">
        <v>10</v>
      </c>
      <c r="C53" s="1" t="s">
        <v>38</v>
      </c>
      <c r="D53" s="1" t="s">
        <v>44</v>
      </c>
      <c r="E53" s="1" t="s">
        <v>14</v>
      </c>
      <c r="F53" s="7">
        <v>74</v>
      </c>
      <c r="G53" s="7">
        <v>70</v>
      </c>
      <c r="H53" s="7">
        <v>67</v>
      </c>
      <c r="I53" s="7">
        <v>3</v>
      </c>
      <c r="J53" s="8">
        <f t="shared" si="1"/>
        <v>92.040540540540547</v>
      </c>
    </row>
    <row r="54" spans="1:10" x14ac:dyDescent="0.25">
      <c r="A54" s="7">
        <v>52</v>
      </c>
      <c r="B54" s="1" t="s">
        <v>10</v>
      </c>
      <c r="C54" s="1" t="s">
        <v>27</v>
      </c>
      <c r="D54" s="1" t="s">
        <v>42</v>
      </c>
      <c r="E54" s="1" t="s">
        <v>12</v>
      </c>
      <c r="F54" s="7">
        <v>76</v>
      </c>
      <c r="G54" s="7">
        <v>70</v>
      </c>
      <c r="H54" s="7">
        <v>70</v>
      </c>
      <c r="I54" s="7">
        <v>0</v>
      </c>
      <c r="J54" s="8">
        <f t="shared" si="1"/>
        <v>92.10526315789474</v>
      </c>
    </row>
    <row r="55" spans="1:10" x14ac:dyDescent="0.25">
      <c r="A55" s="7">
        <v>53</v>
      </c>
      <c r="B55" s="1" t="s">
        <v>10</v>
      </c>
      <c r="C55" s="1" t="s">
        <v>22</v>
      </c>
      <c r="D55" s="1" t="s">
        <v>43</v>
      </c>
      <c r="E55" s="1" t="s">
        <v>12</v>
      </c>
      <c r="F55" s="7">
        <v>76</v>
      </c>
      <c r="G55" s="7">
        <v>70</v>
      </c>
      <c r="H55" s="7">
        <v>70</v>
      </c>
      <c r="I55" s="7">
        <v>0</v>
      </c>
      <c r="J55" s="8">
        <f t="shared" si="1"/>
        <v>92.10526315789474</v>
      </c>
    </row>
    <row r="56" spans="1:10" x14ac:dyDescent="0.25">
      <c r="A56" s="7">
        <v>54</v>
      </c>
      <c r="B56" s="1" t="s">
        <v>10</v>
      </c>
      <c r="C56" s="1" t="s">
        <v>41</v>
      </c>
      <c r="D56" s="1" t="s">
        <v>152</v>
      </c>
      <c r="E56" s="1" t="s">
        <v>12</v>
      </c>
      <c r="F56" s="7">
        <v>76</v>
      </c>
      <c r="G56" s="7">
        <v>75</v>
      </c>
      <c r="H56" s="7">
        <v>67</v>
      </c>
      <c r="I56" s="7">
        <v>8</v>
      </c>
      <c r="J56" s="8">
        <f t="shared" si="1"/>
        <v>92.15789473684211</v>
      </c>
    </row>
    <row r="57" spans="1:10" x14ac:dyDescent="0.25">
      <c r="A57" s="7">
        <v>55</v>
      </c>
      <c r="B57" s="1" t="s">
        <v>10</v>
      </c>
      <c r="C57" s="1" t="s">
        <v>18</v>
      </c>
      <c r="D57" s="1" t="s">
        <v>62</v>
      </c>
      <c r="E57" s="1" t="s">
        <v>12</v>
      </c>
      <c r="F57" s="7">
        <v>76</v>
      </c>
      <c r="G57" s="7">
        <v>72</v>
      </c>
      <c r="H57" s="7">
        <v>69</v>
      </c>
      <c r="I57" s="7">
        <v>3</v>
      </c>
      <c r="J57" s="8">
        <f t="shared" si="1"/>
        <v>92.28947368421052</v>
      </c>
    </row>
    <row r="58" spans="1:10" x14ac:dyDescent="0.25">
      <c r="A58" s="7">
        <v>56</v>
      </c>
      <c r="B58" s="1" t="s">
        <v>10</v>
      </c>
      <c r="C58" s="1" t="s">
        <v>18</v>
      </c>
      <c r="D58" s="1" t="s">
        <v>63</v>
      </c>
      <c r="E58" s="1" t="s">
        <v>12</v>
      </c>
      <c r="F58" s="7">
        <v>76</v>
      </c>
      <c r="G58" s="7">
        <v>72</v>
      </c>
      <c r="H58" s="7">
        <v>69</v>
      </c>
      <c r="I58" s="7">
        <v>3</v>
      </c>
      <c r="J58" s="8">
        <f t="shared" si="1"/>
        <v>92.28947368421052</v>
      </c>
    </row>
    <row r="59" spans="1:10" x14ac:dyDescent="0.25">
      <c r="A59" s="7">
        <v>57</v>
      </c>
      <c r="B59" s="1" t="s">
        <v>10</v>
      </c>
      <c r="C59" s="1" t="s">
        <v>76</v>
      </c>
      <c r="D59" s="1" t="s">
        <v>109</v>
      </c>
      <c r="E59" s="1" t="s">
        <v>12</v>
      </c>
      <c r="F59" s="7">
        <v>76</v>
      </c>
      <c r="G59" s="7">
        <v>74</v>
      </c>
      <c r="H59" s="7">
        <v>68</v>
      </c>
      <c r="I59" s="7">
        <v>6</v>
      </c>
      <c r="J59" s="8">
        <f t="shared" si="1"/>
        <v>92.473684210526315</v>
      </c>
    </row>
    <row r="60" spans="1:10" x14ac:dyDescent="0.25">
      <c r="A60" s="7">
        <v>58</v>
      </c>
      <c r="B60" s="1" t="s">
        <v>10</v>
      </c>
      <c r="C60" s="1" t="s">
        <v>38</v>
      </c>
      <c r="D60" s="1" t="s">
        <v>51</v>
      </c>
      <c r="E60" s="1" t="s">
        <v>12</v>
      </c>
      <c r="F60" s="7">
        <v>76</v>
      </c>
      <c r="G60" s="7">
        <v>71</v>
      </c>
      <c r="H60" s="7">
        <v>70</v>
      </c>
      <c r="I60" s="7">
        <v>1</v>
      </c>
      <c r="J60" s="8">
        <f t="shared" si="1"/>
        <v>92.60526315789474</v>
      </c>
    </row>
    <row r="61" spans="1:10" x14ac:dyDescent="0.25">
      <c r="A61" s="7">
        <v>59</v>
      </c>
      <c r="B61" s="1" t="s">
        <v>10</v>
      </c>
      <c r="C61" s="1" t="s">
        <v>38</v>
      </c>
      <c r="D61" s="1" t="s">
        <v>52</v>
      </c>
      <c r="E61" s="1" t="s">
        <v>12</v>
      </c>
      <c r="F61" s="7">
        <v>76</v>
      </c>
      <c r="G61" s="7">
        <v>71</v>
      </c>
      <c r="H61" s="7">
        <v>70</v>
      </c>
      <c r="I61" s="7">
        <v>1</v>
      </c>
      <c r="J61" s="8">
        <f t="shared" si="1"/>
        <v>92.60526315789474</v>
      </c>
    </row>
    <row r="62" spans="1:10" x14ac:dyDescent="0.25">
      <c r="A62" s="7">
        <v>60</v>
      </c>
      <c r="B62" s="1" t="s">
        <v>10</v>
      </c>
      <c r="C62" s="1"/>
      <c r="D62" s="1" t="s">
        <v>21</v>
      </c>
      <c r="E62" s="1" t="s">
        <v>19</v>
      </c>
      <c r="F62" s="7">
        <v>79</v>
      </c>
      <c r="G62" s="7">
        <v>78</v>
      </c>
      <c r="H62" s="7">
        <v>70</v>
      </c>
      <c r="I62" s="7">
        <v>8</v>
      </c>
      <c r="J62" s="8">
        <f t="shared" si="1"/>
        <v>92.607594936708864</v>
      </c>
    </row>
    <row r="63" spans="1:10" x14ac:dyDescent="0.25">
      <c r="A63" s="7">
        <v>61</v>
      </c>
      <c r="B63" s="1" t="s">
        <v>10</v>
      </c>
      <c r="C63" s="1" t="s">
        <v>76</v>
      </c>
      <c r="D63" s="1" t="s">
        <v>77</v>
      </c>
      <c r="E63" s="1" t="s">
        <v>14</v>
      </c>
      <c r="F63" s="7">
        <v>74</v>
      </c>
      <c r="G63" s="7">
        <v>70</v>
      </c>
      <c r="H63" s="7">
        <v>68</v>
      </c>
      <c r="I63" s="7">
        <v>2</v>
      </c>
      <c r="J63" s="8">
        <f t="shared" si="1"/>
        <v>92.891891891891888</v>
      </c>
    </row>
    <row r="64" spans="1:10" x14ac:dyDescent="0.25">
      <c r="A64" s="7">
        <v>62</v>
      </c>
      <c r="B64" s="1" t="s">
        <v>10</v>
      </c>
      <c r="C64" s="1"/>
      <c r="D64" s="1" t="s">
        <v>113</v>
      </c>
      <c r="E64" s="1" t="s">
        <v>12</v>
      </c>
      <c r="F64" s="7">
        <v>76</v>
      </c>
      <c r="G64" s="7">
        <v>75</v>
      </c>
      <c r="H64" s="7">
        <v>68</v>
      </c>
      <c r="I64" s="7">
        <v>7</v>
      </c>
      <c r="J64" s="8">
        <f t="shared" si="1"/>
        <v>92.973684210526315</v>
      </c>
    </row>
    <row r="65" spans="1:10" x14ac:dyDescent="0.25">
      <c r="A65" s="7">
        <v>63</v>
      </c>
      <c r="B65" s="1" t="s">
        <v>10</v>
      </c>
      <c r="C65" s="1" t="s">
        <v>11</v>
      </c>
      <c r="D65" s="1" t="s">
        <v>138</v>
      </c>
      <c r="E65" s="1" t="s">
        <v>12</v>
      </c>
      <c r="F65" s="7">
        <v>76</v>
      </c>
      <c r="G65" s="7">
        <v>75</v>
      </c>
      <c r="H65" s="7">
        <v>68</v>
      </c>
      <c r="I65" s="7">
        <v>7</v>
      </c>
      <c r="J65" s="8">
        <f t="shared" si="1"/>
        <v>92.973684210526315</v>
      </c>
    </row>
    <row r="66" spans="1:10" x14ac:dyDescent="0.25">
      <c r="A66" s="7">
        <v>64</v>
      </c>
      <c r="B66" s="1" t="s">
        <v>10</v>
      </c>
      <c r="C66" s="1" t="s">
        <v>41</v>
      </c>
      <c r="D66" s="1" t="s">
        <v>73</v>
      </c>
      <c r="E66" s="1" t="s">
        <v>12</v>
      </c>
      <c r="F66" s="7">
        <v>76</v>
      </c>
      <c r="G66" s="7">
        <v>72</v>
      </c>
      <c r="H66" s="7">
        <v>70</v>
      </c>
      <c r="I66" s="7">
        <v>2</v>
      </c>
      <c r="J66" s="8">
        <f t="shared" si="1"/>
        <v>93.10526315789474</v>
      </c>
    </row>
    <row r="67" spans="1:10" x14ac:dyDescent="0.25">
      <c r="A67" s="7">
        <v>65</v>
      </c>
      <c r="B67" s="1" t="s">
        <v>10</v>
      </c>
      <c r="C67" s="1" t="s">
        <v>22</v>
      </c>
      <c r="D67" s="1" t="s">
        <v>102</v>
      </c>
      <c r="E67" s="1" t="s">
        <v>12</v>
      </c>
      <c r="F67" s="7">
        <v>76</v>
      </c>
      <c r="G67" s="7">
        <v>74</v>
      </c>
      <c r="H67" s="7">
        <v>69</v>
      </c>
      <c r="I67" s="7">
        <v>5</v>
      </c>
      <c r="J67" s="8">
        <f t="shared" ref="J67:J98" si="2">I67/2+H67*100/F67</f>
        <v>93.28947368421052</v>
      </c>
    </row>
    <row r="68" spans="1:10" x14ac:dyDescent="0.25">
      <c r="A68" s="7">
        <v>66</v>
      </c>
      <c r="B68" s="1" t="s">
        <v>10</v>
      </c>
      <c r="C68" s="1"/>
      <c r="D68" s="1" t="s">
        <v>45</v>
      </c>
      <c r="E68" s="1" t="s">
        <v>12</v>
      </c>
      <c r="F68" s="7">
        <v>76</v>
      </c>
      <c r="G68" s="7">
        <v>71</v>
      </c>
      <c r="H68" s="7">
        <v>71</v>
      </c>
      <c r="I68" s="7">
        <v>0</v>
      </c>
      <c r="J68" s="8">
        <f t="shared" si="2"/>
        <v>93.421052631578945</v>
      </c>
    </row>
    <row r="69" spans="1:10" x14ac:dyDescent="0.25">
      <c r="A69" s="7">
        <v>67</v>
      </c>
      <c r="B69" s="1" t="s">
        <v>10</v>
      </c>
      <c r="C69" s="1"/>
      <c r="D69" s="1" t="s">
        <v>46</v>
      </c>
      <c r="E69" s="1" t="s">
        <v>12</v>
      </c>
      <c r="F69" s="7">
        <v>76</v>
      </c>
      <c r="G69" s="7">
        <v>71</v>
      </c>
      <c r="H69" s="7">
        <v>71</v>
      </c>
      <c r="I69" s="7">
        <v>0</v>
      </c>
      <c r="J69" s="8">
        <f t="shared" si="2"/>
        <v>93.421052631578945</v>
      </c>
    </row>
    <row r="70" spans="1:10" x14ac:dyDescent="0.25">
      <c r="A70" s="7">
        <v>68</v>
      </c>
      <c r="B70" s="1" t="s">
        <v>10</v>
      </c>
      <c r="C70" s="1" t="s">
        <v>27</v>
      </c>
      <c r="D70" s="1" t="s">
        <v>47</v>
      </c>
      <c r="E70" s="1" t="s">
        <v>12</v>
      </c>
      <c r="F70" s="7">
        <v>76</v>
      </c>
      <c r="G70" s="7">
        <v>71</v>
      </c>
      <c r="H70" s="7">
        <v>71</v>
      </c>
      <c r="I70" s="7">
        <v>0</v>
      </c>
      <c r="J70" s="8">
        <f t="shared" si="2"/>
        <v>93.421052631578945</v>
      </c>
    </row>
    <row r="71" spans="1:10" x14ac:dyDescent="0.25">
      <c r="A71" s="7">
        <v>69</v>
      </c>
      <c r="B71" s="1" t="s">
        <v>10</v>
      </c>
      <c r="C71" s="1" t="s">
        <v>27</v>
      </c>
      <c r="D71" s="1" t="s">
        <v>48</v>
      </c>
      <c r="E71" s="1" t="s">
        <v>12</v>
      </c>
      <c r="F71" s="7">
        <v>76</v>
      </c>
      <c r="G71" s="7">
        <v>71</v>
      </c>
      <c r="H71" s="7">
        <v>71</v>
      </c>
      <c r="I71" s="7">
        <v>0</v>
      </c>
      <c r="J71" s="8">
        <f t="shared" si="2"/>
        <v>93.421052631578945</v>
      </c>
    </row>
    <row r="72" spans="1:10" x14ac:dyDescent="0.25">
      <c r="A72" s="7">
        <v>70</v>
      </c>
      <c r="B72" s="1" t="s">
        <v>10</v>
      </c>
      <c r="C72" s="1" t="s">
        <v>21</v>
      </c>
      <c r="D72" s="1" t="s">
        <v>49</v>
      </c>
      <c r="E72" s="1" t="s">
        <v>12</v>
      </c>
      <c r="F72" s="7">
        <v>76</v>
      </c>
      <c r="G72" s="7">
        <v>71</v>
      </c>
      <c r="H72" s="7">
        <v>71</v>
      </c>
      <c r="I72" s="7">
        <v>0</v>
      </c>
      <c r="J72" s="8">
        <f t="shared" si="2"/>
        <v>93.421052631578945</v>
      </c>
    </row>
    <row r="73" spans="1:10" x14ac:dyDescent="0.25">
      <c r="A73" s="7">
        <v>71</v>
      </c>
      <c r="B73" s="1" t="s">
        <v>10</v>
      </c>
      <c r="C73" s="1" t="s">
        <v>38</v>
      </c>
      <c r="D73" s="1" t="s">
        <v>50</v>
      </c>
      <c r="E73" s="1" t="s">
        <v>12</v>
      </c>
      <c r="F73" s="7">
        <v>76</v>
      </c>
      <c r="G73" s="7">
        <v>71</v>
      </c>
      <c r="H73" s="7">
        <v>71</v>
      </c>
      <c r="I73" s="7">
        <v>0</v>
      </c>
      <c r="J73" s="8">
        <f t="shared" si="2"/>
        <v>93.421052631578945</v>
      </c>
    </row>
    <row r="74" spans="1:10" x14ac:dyDescent="0.25">
      <c r="A74" s="7">
        <v>72</v>
      </c>
      <c r="B74" s="1" t="s">
        <v>10</v>
      </c>
      <c r="C74" s="1" t="s">
        <v>18</v>
      </c>
      <c r="D74" s="1" t="s">
        <v>81</v>
      </c>
      <c r="E74" s="1" t="s">
        <v>12</v>
      </c>
      <c r="F74" s="7">
        <v>76</v>
      </c>
      <c r="G74" s="7">
        <v>73</v>
      </c>
      <c r="H74" s="7">
        <v>70</v>
      </c>
      <c r="I74" s="7">
        <v>3</v>
      </c>
      <c r="J74" s="8">
        <f t="shared" si="2"/>
        <v>93.60526315789474</v>
      </c>
    </row>
    <row r="75" spans="1:10" x14ac:dyDescent="0.25">
      <c r="A75" s="7">
        <v>73</v>
      </c>
      <c r="B75" s="1" t="s">
        <v>10</v>
      </c>
      <c r="C75" s="1" t="s">
        <v>56</v>
      </c>
      <c r="D75" s="1" t="s">
        <v>134</v>
      </c>
      <c r="E75" s="1" t="s">
        <v>12</v>
      </c>
      <c r="F75" s="7">
        <v>76</v>
      </c>
      <c r="G75" s="7">
        <v>75</v>
      </c>
      <c r="H75" s="7">
        <v>69</v>
      </c>
      <c r="I75" s="7">
        <v>6</v>
      </c>
      <c r="J75" s="8">
        <f t="shared" si="2"/>
        <v>93.78947368421052</v>
      </c>
    </row>
    <row r="76" spans="1:10" x14ac:dyDescent="0.25">
      <c r="A76" s="7">
        <v>74</v>
      </c>
      <c r="B76" s="1" t="s">
        <v>10</v>
      </c>
      <c r="C76" s="1" t="s">
        <v>56</v>
      </c>
      <c r="D76" s="1" t="s">
        <v>135</v>
      </c>
      <c r="E76" s="1" t="s">
        <v>12</v>
      </c>
      <c r="F76" s="7">
        <v>76</v>
      </c>
      <c r="G76" s="7">
        <v>75</v>
      </c>
      <c r="H76" s="7">
        <v>69</v>
      </c>
      <c r="I76" s="7">
        <v>6</v>
      </c>
      <c r="J76" s="8">
        <f t="shared" si="2"/>
        <v>93.78947368421052</v>
      </c>
    </row>
    <row r="77" spans="1:10" x14ac:dyDescent="0.25">
      <c r="A77" s="7">
        <v>75</v>
      </c>
      <c r="B77" s="1" t="s">
        <v>10</v>
      </c>
      <c r="C77" s="1" t="s">
        <v>76</v>
      </c>
      <c r="D77" s="1" t="s">
        <v>150</v>
      </c>
      <c r="E77" s="1" t="s">
        <v>12</v>
      </c>
      <c r="F77" s="7">
        <v>76</v>
      </c>
      <c r="G77" s="7">
        <v>75</v>
      </c>
      <c r="H77" s="7">
        <v>69</v>
      </c>
      <c r="I77" s="7">
        <v>6</v>
      </c>
      <c r="J77" s="8">
        <f t="shared" si="2"/>
        <v>93.78947368421052</v>
      </c>
    </row>
    <row r="78" spans="1:10" x14ac:dyDescent="0.25">
      <c r="A78" s="7">
        <v>76</v>
      </c>
      <c r="B78" s="1" t="s">
        <v>10</v>
      </c>
      <c r="C78" s="1"/>
      <c r="D78" s="1" t="s">
        <v>112</v>
      </c>
      <c r="E78" s="1" t="s">
        <v>13</v>
      </c>
      <c r="F78" s="7">
        <v>74</v>
      </c>
      <c r="G78" s="7">
        <v>72</v>
      </c>
      <c r="H78" s="7">
        <v>68</v>
      </c>
      <c r="I78" s="7">
        <v>4</v>
      </c>
      <c r="J78" s="8">
        <f t="shared" si="2"/>
        <v>93.891891891891888</v>
      </c>
    </row>
    <row r="79" spans="1:10" x14ac:dyDescent="0.25">
      <c r="A79" s="7">
        <v>77</v>
      </c>
      <c r="B79" s="1" t="s">
        <v>10</v>
      </c>
      <c r="C79" s="1"/>
      <c r="D79" s="1" t="s">
        <v>59</v>
      </c>
      <c r="E79" s="1" t="s">
        <v>12</v>
      </c>
      <c r="F79" s="7">
        <v>76</v>
      </c>
      <c r="G79" s="7">
        <v>72</v>
      </c>
      <c r="H79" s="7">
        <v>71</v>
      </c>
      <c r="I79" s="7">
        <v>1</v>
      </c>
      <c r="J79" s="8">
        <f t="shared" si="2"/>
        <v>93.921052631578945</v>
      </c>
    </row>
    <row r="80" spans="1:10" x14ac:dyDescent="0.25">
      <c r="A80" s="7">
        <v>78</v>
      </c>
      <c r="B80" s="1" t="s">
        <v>10</v>
      </c>
      <c r="C80" s="1" t="s">
        <v>30</v>
      </c>
      <c r="D80" s="1" t="s">
        <v>68</v>
      </c>
      <c r="E80" s="1" t="s">
        <v>12</v>
      </c>
      <c r="F80" s="7">
        <v>76</v>
      </c>
      <c r="G80" s="7">
        <v>72</v>
      </c>
      <c r="H80" s="7">
        <v>71</v>
      </c>
      <c r="I80" s="7">
        <v>1</v>
      </c>
      <c r="J80" s="8">
        <f t="shared" si="2"/>
        <v>93.921052631578945</v>
      </c>
    </row>
    <row r="81" spans="1:10" x14ac:dyDescent="0.25">
      <c r="A81" s="7">
        <v>79</v>
      </c>
      <c r="B81" s="1" t="s">
        <v>10</v>
      </c>
      <c r="C81" s="1" t="s">
        <v>41</v>
      </c>
      <c r="D81" s="1" t="s">
        <v>72</v>
      </c>
      <c r="E81" s="1" t="s">
        <v>12</v>
      </c>
      <c r="F81" s="7">
        <v>76</v>
      </c>
      <c r="G81" s="7">
        <v>72</v>
      </c>
      <c r="H81" s="7">
        <v>71</v>
      </c>
      <c r="I81" s="7">
        <v>1</v>
      </c>
      <c r="J81" s="8">
        <f t="shared" si="2"/>
        <v>93.921052631578945</v>
      </c>
    </row>
    <row r="82" spans="1:10" x14ac:dyDescent="0.25">
      <c r="A82" s="7">
        <v>80</v>
      </c>
      <c r="B82" s="1" t="s">
        <v>10</v>
      </c>
      <c r="C82" s="1" t="s">
        <v>18</v>
      </c>
      <c r="D82" s="1" t="s">
        <v>91</v>
      </c>
      <c r="E82" s="1" t="s">
        <v>12</v>
      </c>
      <c r="F82" s="7">
        <v>76</v>
      </c>
      <c r="G82" s="7">
        <v>74</v>
      </c>
      <c r="H82" s="7">
        <v>70</v>
      </c>
      <c r="I82" s="7">
        <v>4</v>
      </c>
      <c r="J82" s="8">
        <f t="shared" si="2"/>
        <v>94.10526315789474</v>
      </c>
    </row>
    <row r="83" spans="1:10" x14ac:dyDescent="0.25">
      <c r="A83" s="7">
        <v>81</v>
      </c>
      <c r="B83" s="1" t="s">
        <v>10</v>
      </c>
      <c r="C83" s="1"/>
      <c r="D83" s="1" t="s">
        <v>60</v>
      </c>
      <c r="E83" s="1" t="s">
        <v>12</v>
      </c>
      <c r="F83" s="7">
        <v>76</v>
      </c>
      <c r="G83" s="7">
        <v>72</v>
      </c>
      <c r="H83" s="7">
        <v>72</v>
      </c>
      <c r="I83" s="7">
        <v>0</v>
      </c>
      <c r="J83" s="8">
        <f t="shared" si="2"/>
        <v>94.736842105263165</v>
      </c>
    </row>
    <row r="84" spans="1:10" x14ac:dyDescent="0.25">
      <c r="A84" s="7">
        <v>82</v>
      </c>
      <c r="B84" s="1" t="s">
        <v>10</v>
      </c>
      <c r="C84" s="1"/>
      <c r="D84" s="1" t="s">
        <v>61</v>
      </c>
      <c r="E84" s="1" t="s">
        <v>12</v>
      </c>
      <c r="F84" s="7">
        <v>76</v>
      </c>
      <c r="G84" s="7">
        <v>72</v>
      </c>
      <c r="H84" s="7">
        <v>72</v>
      </c>
      <c r="I84" s="7">
        <v>0</v>
      </c>
      <c r="J84" s="8">
        <f t="shared" si="2"/>
        <v>94.736842105263165</v>
      </c>
    </row>
    <row r="85" spans="1:10" x14ac:dyDescent="0.25">
      <c r="A85" s="7">
        <v>83</v>
      </c>
      <c r="B85" s="1" t="s">
        <v>10</v>
      </c>
      <c r="C85" s="1" t="s">
        <v>30</v>
      </c>
      <c r="D85" s="1" t="s">
        <v>66</v>
      </c>
      <c r="E85" s="1" t="s">
        <v>12</v>
      </c>
      <c r="F85" s="7">
        <v>76</v>
      </c>
      <c r="G85" s="7">
        <v>72</v>
      </c>
      <c r="H85" s="7">
        <v>72</v>
      </c>
      <c r="I85" s="7">
        <v>0</v>
      </c>
      <c r="J85" s="8">
        <f t="shared" si="2"/>
        <v>94.736842105263165</v>
      </c>
    </row>
    <row r="86" spans="1:10" x14ac:dyDescent="0.25">
      <c r="A86" s="7">
        <v>84</v>
      </c>
      <c r="B86" s="1" t="s">
        <v>10</v>
      </c>
      <c r="C86" s="1" t="s">
        <v>30</v>
      </c>
      <c r="D86" s="1" t="s">
        <v>67</v>
      </c>
      <c r="E86" s="1" t="s">
        <v>12</v>
      </c>
      <c r="F86" s="7">
        <v>76</v>
      </c>
      <c r="G86" s="7">
        <v>72</v>
      </c>
      <c r="H86" s="7">
        <v>72</v>
      </c>
      <c r="I86" s="7">
        <v>0</v>
      </c>
      <c r="J86" s="8">
        <f t="shared" si="2"/>
        <v>94.736842105263165</v>
      </c>
    </row>
    <row r="87" spans="1:10" x14ac:dyDescent="0.25">
      <c r="A87" s="7">
        <v>85</v>
      </c>
      <c r="B87" s="1" t="s">
        <v>10</v>
      </c>
      <c r="C87" s="1" t="s">
        <v>21</v>
      </c>
      <c r="D87" s="1" t="s">
        <v>69</v>
      </c>
      <c r="E87" s="1" t="s">
        <v>12</v>
      </c>
      <c r="F87" s="7">
        <v>76</v>
      </c>
      <c r="G87" s="7">
        <v>72</v>
      </c>
      <c r="H87" s="7">
        <v>72</v>
      </c>
      <c r="I87" s="7">
        <v>0</v>
      </c>
      <c r="J87" s="8">
        <f t="shared" si="2"/>
        <v>94.736842105263165</v>
      </c>
    </row>
    <row r="88" spans="1:10" x14ac:dyDescent="0.25">
      <c r="A88" s="7">
        <v>86</v>
      </c>
      <c r="B88" s="1" t="s">
        <v>10</v>
      </c>
      <c r="C88" s="1"/>
      <c r="D88" s="1" t="s">
        <v>75</v>
      </c>
      <c r="E88" s="1" t="s">
        <v>12</v>
      </c>
      <c r="F88" s="7">
        <v>76</v>
      </c>
      <c r="G88" s="7">
        <v>72</v>
      </c>
      <c r="H88" s="7">
        <v>72</v>
      </c>
      <c r="I88" s="7">
        <v>0</v>
      </c>
      <c r="J88" s="8">
        <f t="shared" si="2"/>
        <v>94.736842105263165</v>
      </c>
    </row>
    <row r="89" spans="1:10" x14ac:dyDescent="0.25">
      <c r="A89" s="7">
        <v>87</v>
      </c>
      <c r="B89" s="1" t="s">
        <v>10</v>
      </c>
      <c r="C89" s="1" t="s">
        <v>54</v>
      </c>
      <c r="D89" s="1" t="s">
        <v>101</v>
      </c>
      <c r="E89" s="1" t="s">
        <v>12</v>
      </c>
      <c r="F89" s="7">
        <v>76</v>
      </c>
      <c r="G89" s="7">
        <v>74</v>
      </c>
      <c r="H89" s="7">
        <v>71</v>
      </c>
      <c r="I89" s="7">
        <v>3</v>
      </c>
      <c r="J89" s="8">
        <f t="shared" si="2"/>
        <v>94.921052631578945</v>
      </c>
    </row>
    <row r="90" spans="1:10" x14ac:dyDescent="0.25">
      <c r="A90" s="7">
        <v>88</v>
      </c>
      <c r="B90" s="1" t="s">
        <v>10</v>
      </c>
      <c r="C90" s="1" t="s">
        <v>38</v>
      </c>
      <c r="D90" s="1" t="s">
        <v>87</v>
      </c>
      <c r="E90" s="1" t="s">
        <v>12</v>
      </c>
      <c r="F90" s="7">
        <v>76</v>
      </c>
      <c r="G90" s="7">
        <v>73</v>
      </c>
      <c r="H90" s="7">
        <v>72</v>
      </c>
      <c r="I90" s="7">
        <v>1</v>
      </c>
      <c r="J90" s="8">
        <f t="shared" si="2"/>
        <v>95.236842105263165</v>
      </c>
    </row>
    <row r="91" spans="1:10" x14ac:dyDescent="0.25">
      <c r="A91" s="7">
        <v>89</v>
      </c>
      <c r="B91" s="1" t="s">
        <v>10</v>
      </c>
      <c r="C91" s="1" t="s">
        <v>54</v>
      </c>
      <c r="D91" s="1" t="s">
        <v>111</v>
      </c>
      <c r="E91" s="1" t="s">
        <v>14</v>
      </c>
      <c r="F91" s="7">
        <v>74</v>
      </c>
      <c r="G91" s="7">
        <v>72</v>
      </c>
      <c r="H91" s="7">
        <v>70</v>
      </c>
      <c r="I91" s="7">
        <v>2</v>
      </c>
      <c r="J91" s="8">
        <f t="shared" si="2"/>
        <v>95.594594594594597</v>
      </c>
    </row>
    <row r="92" spans="1:10" x14ac:dyDescent="0.25">
      <c r="A92" s="7">
        <v>90</v>
      </c>
      <c r="B92" s="1" t="s">
        <v>10</v>
      </c>
      <c r="C92" s="1" t="s">
        <v>11</v>
      </c>
      <c r="D92" s="1" t="s">
        <v>103</v>
      </c>
      <c r="E92" s="1" t="s">
        <v>12</v>
      </c>
      <c r="F92" s="7">
        <v>76</v>
      </c>
      <c r="G92" s="7">
        <v>74</v>
      </c>
      <c r="H92" s="7">
        <v>72</v>
      </c>
      <c r="I92" s="7">
        <v>2</v>
      </c>
      <c r="J92" s="8">
        <f t="shared" si="2"/>
        <v>95.736842105263165</v>
      </c>
    </row>
    <row r="93" spans="1:10" x14ac:dyDescent="0.25">
      <c r="A93" s="7">
        <v>91</v>
      </c>
      <c r="B93" s="1" t="s">
        <v>10</v>
      </c>
      <c r="C93" s="1"/>
      <c r="D93" s="1" t="s">
        <v>30</v>
      </c>
      <c r="E93" s="1" t="s">
        <v>19</v>
      </c>
      <c r="F93" s="7">
        <v>79</v>
      </c>
      <c r="G93" s="7">
        <v>77</v>
      </c>
      <c r="H93" s="7">
        <v>75</v>
      </c>
      <c r="I93" s="7">
        <v>2</v>
      </c>
      <c r="J93" s="8">
        <f t="shared" si="2"/>
        <v>95.936708860759495</v>
      </c>
    </row>
    <row r="94" spans="1:10" x14ac:dyDescent="0.25">
      <c r="A94" s="7">
        <v>92</v>
      </c>
      <c r="B94" s="1" t="s">
        <v>10</v>
      </c>
      <c r="C94" s="1" t="s">
        <v>41</v>
      </c>
      <c r="D94" s="1" t="s">
        <v>90</v>
      </c>
      <c r="E94" s="1" t="s">
        <v>13</v>
      </c>
      <c r="F94" s="7">
        <v>74</v>
      </c>
      <c r="G94" s="7">
        <v>71</v>
      </c>
      <c r="H94" s="7">
        <v>71</v>
      </c>
      <c r="I94" s="7">
        <v>0</v>
      </c>
      <c r="J94" s="8">
        <f t="shared" si="2"/>
        <v>95.945945945945951</v>
      </c>
    </row>
    <row r="95" spans="1:10" x14ac:dyDescent="0.25">
      <c r="A95" s="7">
        <v>93</v>
      </c>
      <c r="B95" s="1" t="s">
        <v>10</v>
      </c>
      <c r="C95" s="1"/>
      <c r="D95" s="1" t="s">
        <v>78</v>
      </c>
      <c r="E95" s="1" t="s">
        <v>12</v>
      </c>
      <c r="F95" s="7">
        <v>76</v>
      </c>
      <c r="G95" s="7">
        <v>73</v>
      </c>
      <c r="H95" s="7">
        <v>73</v>
      </c>
      <c r="I95" s="7">
        <v>0</v>
      </c>
      <c r="J95" s="8">
        <f t="shared" si="2"/>
        <v>96.05263157894737</v>
      </c>
    </row>
    <row r="96" spans="1:10" x14ac:dyDescent="0.25">
      <c r="A96" s="7">
        <v>94</v>
      </c>
      <c r="B96" s="1" t="s">
        <v>10</v>
      </c>
      <c r="C96" s="1"/>
      <c r="D96" s="1" t="s">
        <v>79</v>
      </c>
      <c r="E96" s="1" t="s">
        <v>12</v>
      </c>
      <c r="F96" s="7">
        <v>76</v>
      </c>
      <c r="G96" s="7">
        <v>73</v>
      </c>
      <c r="H96" s="7">
        <v>73</v>
      </c>
      <c r="I96" s="7">
        <v>0</v>
      </c>
      <c r="J96" s="8">
        <f t="shared" si="2"/>
        <v>96.05263157894737</v>
      </c>
    </row>
    <row r="97" spans="1:10" x14ac:dyDescent="0.25">
      <c r="A97" s="7">
        <v>95</v>
      </c>
      <c r="B97" s="1" t="s">
        <v>10</v>
      </c>
      <c r="C97" s="1"/>
      <c r="D97" s="1" t="s">
        <v>80</v>
      </c>
      <c r="E97" s="1" t="s">
        <v>12</v>
      </c>
      <c r="F97" s="7">
        <v>76</v>
      </c>
      <c r="G97" s="7">
        <v>73</v>
      </c>
      <c r="H97" s="7">
        <v>73</v>
      </c>
      <c r="I97" s="7">
        <v>0</v>
      </c>
      <c r="J97" s="8">
        <f t="shared" si="2"/>
        <v>96.05263157894737</v>
      </c>
    </row>
    <row r="98" spans="1:10" x14ac:dyDescent="0.25">
      <c r="A98" s="7">
        <v>96</v>
      </c>
      <c r="B98" s="1" t="s">
        <v>10</v>
      </c>
      <c r="C98" s="1" t="s">
        <v>83</v>
      </c>
      <c r="D98" s="1" t="s">
        <v>84</v>
      </c>
      <c r="E98" s="1" t="s">
        <v>12</v>
      </c>
      <c r="F98" s="7">
        <v>76</v>
      </c>
      <c r="G98" s="7">
        <v>73</v>
      </c>
      <c r="H98" s="7">
        <v>73</v>
      </c>
      <c r="I98" s="7">
        <v>0</v>
      </c>
      <c r="J98" s="8">
        <f t="shared" si="2"/>
        <v>96.05263157894737</v>
      </c>
    </row>
    <row r="99" spans="1:10" x14ac:dyDescent="0.25">
      <c r="A99" s="7">
        <v>97</v>
      </c>
      <c r="B99" s="1" t="s">
        <v>10</v>
      </c>
      <c r="C99" s="1" t="s">
        <v>83</v>
      </c>
      <c r="D99" s="1" t="s">
        <v>85</v>
      </c>
      <c r="E99" s="1" t="s">
        <v>12</v>
      </c>
      <c r="F99" s="7">
        <v>76</v>
      </c>
      <c r="G99" s="7">
        <v>73</v>
      </c>
      <c r="H99" s="7">
        <v>73</v>
      </c>
      <c r="I99" s="7">
        <v>0</v>
      </c>
      <c r="J99" s="8">
        <f t="shared" ref="J99:J130" si="3">I99/2+H99*100/F99</f>
        <v>96.05263157894737</v>
      </c>
    </row>
    <row r="100" spans="1:10" x14ac:dyDescent="0.25">
      <c r="A100" s="7">
        <v>98</v>
      </c>
      <c r="B100" s="1" t="s">
        <v>10</v>
      </c>
      <c r="C100" s="1" t="s">
        <v>83</v>
      </c>
      <c r="D100" s="1" t="s">
        <v>86</v>
      </c>
      <c r="E100" s="1" t="s">
        <v>12</v>
      </c>
      <c r="F100" s="7">
        <v>76</v>
      </c>
      <c r="G100" s="7">
        <v>73</v>
      </c>
      <c r="H100" s="7">
        <v>73</v>
      </c>
      <c r="I100" s="7">
        <v>0</v>
      </c>
      <c r="J100" s="8">
        <f t="shared" si="3"/>
        <v>96.05263157894737</v>
      </c>
    </row>
    <row r="101" spans="1:10" x14ac:dyDescent="0.25">
      <c r="A101" s="7">
        <v>99</v>
      </c>
      <c r="B101" s="1" t="s">
        <v>10</v>
      </c>
      <c r="C101" s="1" t="s">
        <v>11</v>
      </c>
      <c r="D101" s="1" t="s">
        <v>88</v>
      </c>
      <c r="E101" s="1" t="s">
        <v>12</v>
      </c>
      <c r="F101" s="7">
        <v>76</v>
      </c>
      <c r="G101" s="7">
        <v>73</v>
      </c>
      <c r="H101" s="7">
        <v>73</v>
      </c>
      <c r="I101" s="7">
        <v>0</v>
      </c>
      <c r="J101" s="8">
        <f t="shared" si="3"/>
        <v>96.05263157894737</v>
      </c>
    </row>
    <row r="102" spans="1:10" x14ac:dyDescent="0.25">
      <c r="A102" s="7">
        <v>100</v>
      </c>
      <c r="B102" s="1" t="s">
        <v>10</v>
      </c>
      <c r="C102" s="1" t="s">
        <v>11</v>
      </c>
      <c r="D102" s="1" t="s">
        <v>89</v>
      </c>
      <c r="E102" s="1" t="s">
        <v>12</v>
      </c>
      <c r="F102" s="7">
        <v>76</v>
      </c>
      <c r="G102" s="7">
        <v>73</v>
      </c>
      <c r="H102" s="7">
        <v>73</v>
      </c>
      <c r="I102" s="7">
        <v>0</v>
      </c>
      <c r="J102" s="8">
        <f t="shared" si="3"/>
        <v>96.05263157894737</v>
      </c>
    </row>
    <row r="103" spans="1:10" x14ac:dyDescent="0.25">
      <c r="A103" s="7">
        <v>101</v>
      </c>
      <c r="B103" s="1" t="s">
        <v>10</v>
      </c>
      <c r="C103" s="1"/>
      <c r="D103" s="1" t="s">
        <v>76</v>
      </c>
      <c r="E103" s="1" t="s">
        <v>19</v>
      </c>
      <c r="F103" s="7">
        <v>79</v>
      </c>
      <c r="G103" s="7">
        <v>76</v>
      </c>
      <c r="H103" s="7">
        <v>76</v>
      </c>
      <c r="I103" s="7">
        <v>0</v>
      </c>
      <c r="J103" s="8">
        <f t="shared" si="3"/>
        <v>96.202531645569621</v>
      </c>
    </row>
    <row r="104" spans="1:10" x14ac:dyDescent="0.25">
      <c r="A104" s="7">
        <v>102</v>
      </c>
      <c r="B104" s="1" t="s">
        <v>10</v>
      </c>
      <c r="C104" s="1" t="s">
        <v>16</v>
      </c>
      <c r="D104" s="1" t="s">
        <v>118</v>
      </c>
      <c r="E104" s="1" t="s">
        <v>12</v>
      </c>
      <c r="F104" s="7">
        <v>76</v>
      </c>
      <c r="G104" s="7">
        <v>75</v>
      </c>
      <c r="H104" s="7">
        <v>72</v>
      </c>
      <c r="I104" s="7">
        <v>3</v>
      </c>
      <c r="J104" s="8">
        <f t="shared" si="3"/>
        <v>96.236842105263165</v>
      </c>
    </row>
    <row r="105" spans="1:10" x14ac:dyDescent="0.25">
      <c r="A105" s="7">
        <v>103</v>
      </c>
      <c r="B105" s="1" t="s">
        <v>10</v>
      </c>
      <c r="C105" s="1" t="s">
        <v>16</v>
      </c>
      <c r="D105" s="1" t="s">
        <v>119</v>
      </c>
      <c r="E105" s="1" t="s">
        <v>12</v>
      </c>
      <c r="F105" s="7">
        <v>76</v>
      </c>
      <c r="G105" s="7">
        <v>75</v>
      </c>
      <c r="H105" s="7">
        <v>72</v>
      </c>
      <c r="I105" s="7">
        <v>3</v>
      </c>
      <c r="J105" s="8">
        <f t="shared" si="3"/>
        <v>96.236842105263165</v>
      </c>
    </row>
    <row r="106" spans="1:10" x14ac:dyDescent="0.25">
      <c r="A106" s="7">
        <v>104</v>
      </c>
      <c r="B106" s="1" t="s">
        <v>10</v>
      </c>
      <c r="C106" s="1" t="s">
        <v>16</v>
      </c>
      <c r="D106" s="1" t="s">
        <v>121</v>
      </c>
      <c r="E106" s="1" t="s">
        <v>12</v>
      </c>
      <c r="F106" s="7">
        <v>76</v>
      </c>
      <c r="G106" s="7">
        <v>75</v>
      </c>
      <c r="H106" s="7">
        <v>72</v>
      </c>
      <c r="I106" s="7">
        <v>3</v>
      </c>
      <c r="J106" s="8">
        <f t="shared" si="3"/>
        <v>96.236842105263165</v>
      </c>
    </row>
    <row r="107" spans="1:10" x14ac:dyDescent="0.25">
      <c r="A107" s="7">
        <v>105</v>
      </c>
      <c r="B107" s="1" t="s">
        <v>10</v>
      </c>
      <c r="C107" s="1" t="s">
        <v>16</v>
      </c>
      <c r="D107" s="1" t="s">
        <v>122</v>
      </c>
      <c r="E107" s="1" t="s">
        <v>12</v>
      </c>
      <c r="F107" s="7">
        <v>76</v>
      </c>
      <c r="G107" s="7">
        <v>75</v>
      </c>
      <c r="H107" s="7">
        <v>72</v>
      </c>
      <c r="I107" s="7">
        <v>3</v>
      </c>
      <c r="J107" s="8">
        <f t="shared" si="3"/>
        <v>96.236842105263165</v>
      </c>
    </row>
    <row r="108" spans="1:10" x14ac:dyDescent="0.25">
      <c r="A108" s="7">
        <v>106</v>
      </c>
      <c r="B108" s="1" t="s">
        <v>10</v>
      </c>
      <c r="C108" s="1" t="s">
        <v>54</v>
      </c>
      <c r="D108" s="1" t="s">
        <v>131</v>
      </c>
      <c r="E108" s="1" t="s">
        <v>12</v>
      </c>
      <c r="F108" s="7">
        <v>76</v>
      </c>
      <c r="G108" s="7">
        <v>75</v>
      </c>
      <c r="H108" s="7">
        <v>72</v>
      </c>
      <c r="I108" s="7">
        <v>3</v>
      </c>
      <c r="J108" s="8">
        <f t="shared" si="3"/>
        <v>96.236842105263165</v>
      </c>
    </row>
    <row r="109" spans="1:10" x14ac:dyDescent="0.25">
      <c r="A109" s="7">
        <v>107</v>
      </c>
      <c r="B109" s="1" t="s">
        <v>10</v>
      </c>
      <c r="C109" s="1" t="s">
        <v>54</v>
      </c>
      <c r="D109" s="1" t="s">
        <v>100</v>
      </c>
      <c r="E109" s="1" t="s">
        <v>12</v>
      </c>
      <c r="F109" s="7">
        <v>76</v>
      </c>
      <c r="G109" s="7">
        <v>74</v>
      </c>
      <c r="H109" s="7">
        <v>73</v>
      </c>
      <c r="I109" s="7">
        <v>1</v>
      </c>
      <c r="J109" s="8">
        <f t="shared" si="3"/>
        <v>96.55263157894737</v>
      </c>
    </row>
    <row r="110" spans="1:10" x14ac:dyDescent="0.25">
      <c r="A110" s="7">
        <v>108</v>
      </c>
      <c r="B110" s="1" t="s">
        <v>10</v>
      </c>
      <c r="C110" s="1" t="s">
        <v>41</v>
      </c>
      <c r="D110" s="1" t="s">
        <v>104</v>
      </c>
      <c r="E110" s="1" t="s">
        <v>12</v>
      </c>
      <c r="F110" s="7">
        <v>76</v>
      </c>
      <c r="G110" s="7">
        <v>74</v>
      </c>
      <c r="H110" s="7">
        <v>73</v>
      </c>
      <c r="I110" s="7">
        <v>1</v>
      </c>
      <c r="J110" s="8">
        <f t="shared" si="3"/>
        <v>96.55263157894737</v>
      </c>
    </row>
    <row r="111" spans="1:10" x14ac:dyDescent="0.25">
      <c r="A111" s="7">
        <v>109</v>
      </c>
      <c r="B111" s="1" t="s">
        <v>10</v>
      </c>
      <c r="C111" s="1"/>
      <c r="D111" s="1" t="s">
        <v>56</v>
      </c>
      <c r="E111" s="1" t="s">
        <v>19</v>
      </c>
      <c r="F111" s="7">
        <v>79</v>
      </c>
      <c r="G111" s="7">
        <v>79</v>
      </c>
      <c r="H111" s="7">
        <v>75</v>
      </c>
      <c r="I111" s="7">
        <v>4</v>
      </c>
      <c r="J111" s="8">
        <f t="shared" si="3"/>
        <v>96.936708860759495</v>
      </c>
    </row>
    <row r="112" spans="1:10" x14ac:dyDescent="0.25">
      <c r="A112" s="7">
        <v>110</v>
      </c>
      <c r="B112" s="1" t="s">
        <v>10</v>
      </c>
      <c r="C112" s="1"/>
      <c r="D112" s="1" t="s">
        <v>114</v>
      </c>
      <c r="E112" s="1" t="s">
        <v>12</v>
      </c>
      <c r="F112" s="7">
        <v>76</v>
      </c>
      <c r="G112" s="7">
        <v>75</v>
      </c>
      <c r="H112" s="7">
        <v>73</v>
      </c>
      <c r="I112" s="7">
        <v>2</v>
      </c>
      <c r="J112" s="8">
        <f t="shared" si="3"/>
        <v>97.05263157894737</v>
      </c>
    </row>
    <row r="113" spans="1:10" x14ac:dyDescent="0.25">
      <c r="A113" s="7">
        <v>111</v>
      </c>
      <c r="B113" s="1" t="s">
        <v>10</v>
      </c>
      <c r="C113" s="1" t="s">
        <v>16</v>
      </c>
      <c r="D113" s="1" t="s">
        <v>120</v>
      </c>
      <c r="E113" s="1" t="s">
        <v>12</v>
      </c>
      <c r="F113" s="7">
        <v>76</v>
      </c>
      <c r="G113" s="7">
        <v>75</v>
      </c>
      <c r="H113" s="7">
        <v>73</v>
      </c>
      <c r="I113" s="7">
        <v>2</v>
      </c>
      <c r="J113" s="8">
        <f t="shared" si="3"/>
        <v>97.05263157894737</v>
      </c>
    </row>
    <row r="114" spans="1:10" x14ac:dyDescent="0.25">
      <c r="A114" s="7">
        <v>112</v>
      </c>
      <c r="B114" s="1" t="s">
        <v>10</v>
      </c>
      <c r="C114" s="1" t="s">
        <v>41</v>
      </c>
      <c r="D114" s="1" t="s">
        <v>141</v>
      </c>
      <c r="E114" s="1" t="s">
        <v>12</v>
      </c>
      <c r="F114" s="7">
        <v>76</v>
      </c>
      <c r="G114" s="7">
        <v>75</v>
      </c>
      <c r="H114" s="7">
        <v>73</v>
      </c>
      <c r="I114" s="7">
        <v>2</v>
      </c>
      <c r="J114" s="8">
        <f t="shared" si="3"/>
        <v>97.05263157894737</v>
      </c>
    </row>
    <row r="115" spans="1:10" x14ac:dyDescent="0.25">
      <c r="A115" s="7">
        <v>113</v>
      </c>
      <c r="B115" s="1" t="s">
        <v>10</v>
      </c>
      <c r="C115" s="1" t="s">
        <v>32</v>
      </c>
      <c r="D115" s="1" t="s">
        <v>92</v>
      </c>
      <c r="E115" s="1" t="s">
        <v>12</v>
      </c>
      <c r="F115" s="7">
        <v>76</v>
      </c>
      <c r="G115" s="7">
        <v>74</v>
      </c>
      <c r="H115" s="7">
        <v>74</v>
      </c>
      <c r="I115" s="7">
        <v>0</v>
      </c>
      <c r="J115" s="8">
        <f t="shared" si="3"/>
        <v>97.368421052631575</v>
      </c>
    </row>
    <row r="116" spans="1:10" x14ac:dyDescent="0.25">
      <c r="A116" s="7">
        <v>114</v>
      </c>
      <c r="B116" s="1" t="s">
        <v>10</v>
      </c>
      <c r="C116" s="1" t="s">
        <v>83</v>
      </c>
      <c r="D116" s="1" t="s">
        <v>95</v>
      </c>
      <c r="E116" s="1" t="s">
        <v>12</v>
      </c>
      <c r="F116" s="7">
        <v>76</v>
      </c>
      <c r="G116" s="7">
        <v>74</v>
      </c>
      <c r="H116" s="7">
        <v>74</v>
      </c>
      <c r="I116" s="7">
        <v>0</v>
      </c>
      <c r="J116" s="8">
        <f t="shared" si="3"/>
        <v>97.368421052631575</v>
      </c>
    </row>
    <row r="117" spans="1:10" x14ac:dyDescent="0.25">
      <c r="A117" s="7">
        <v>115</v>
      </c>
      <c r="B117" s="1" t="s">
        <v>10</v>
      </c>
      <c r="C117" s="1" t="s">
        <v>24</v>
      </c>
      <c r="D117" s="1" t="s">
        <v>97</v>
      </c>
      <c r="E117" s="1" t="s">
        <v>12</v>
      </c>
      <c r="F117" s="7">
        <v>76</v>
      </c>
      <c r="G117" s="7">
        <v>74</v>
      </c>
      <c r="H117" s="7">
        <v>74</v>
      </c>
      <c r="I117" s="7">
        <v>0</v>
      </c>
      <c r="J117" s="8">
        <f t="shared" si="3"/>
        <v>97.368421052631575</v>
      </c>
    </row>
    <row r="118" spans="1:10" x14ac:dyDescent="0.25">
      <c r="A118" s="7">
        <v>116</v>
      </c>
      <c r="B118" s="1" t="s">
        <v>10</v>
      </c>
      <c r="C118" s="1" t="s">
        <v>41</v>
      </c>
      <c r="D118" s="1" t="s">
        <v>105</v>
      </c>
      <c r="E118" s="1" t="s">
        <v>12</v>
      </c>
      <c r="F118" s="7">
        <v>76</v>
      </c>
      <c r="G118" s="7">
        <v>74</v>
      </c>
      <c r="H118" s="7">
        <v>74</v>
      </c>
      <c r="I118" s="7">
        <v>0</v>
      </c>
      <c r="J118" s="8">
        <f t="shared" si="3"/>
        <v>97.368421052631575</v>
      </c>
    </row>
    <row r="119" spans="1:10" x14ac:dyDescent="0.25">
      <c r="A119" s="7">
        <v>117</v>
      </c>
      <c r="B119" s="1" t="s">
        <v>10</v>
      </c>
      <c r="C119" s="1" t="s">
        <v>41</v>
      </c>
      <c r="D119" s="1" t="s">
        <v>106</v>
      </c>
      <c r="E119" s="1" t="s">
        <v>12</v>
      </c>
      <c r="F119" s="7">
        <v>76</v>
      </c>
      <c r="G119" s="7">
        <v>74</v>
      </c>
      <c r="H119" s="7">
        <v>74</v>
      </c>
      <c r="I119" s="7">
        <v>0</v>
      </c>
      <c r="J119" s="8">
        <f t="shared" si="3"/>
        <v>97.368421052631575</v>
      </c>
    </row>
    <row r="120" spans="1:10" x14ac:dyDescent="0.25">
      <c r="A120" s="7">
        <v>118</v>
      </c>
      <c r="B120" s="1" t="s">
        <v>10</v>
      </c>
      <c r="C120" s="1" t="s">
        <v>41</v>
      </c>
      <c r="D120" s="1" t="s">
        <v>107</v>
      </c>
      <c r="E120" s="1" t="s">
        <v>12</v>
      </c>
      <c r="F120" s="7">
        <v>76</v>
      </c>
      <c r="G120" s="7">
        <v>74</v>
      </c>
      <c r="H120" s="7">
        <v>74</v>
      </c>
      <c r="I120" s="7">
        <v>0</v>
      </c>
      <c r="J120" s="8">
        <f t="shared" si="3"/>
        <v>97.368421052631575</v>
      </c>
    </row>
    <row r="121" spans="1:10" x14ac:dyDescent="0.25">
      <c r="A121" s="7">
        <v>119</v>
      </c>
      <c r="B121" s="1" t="s">
        <v>10</v>
      </c>
      <c r="C121" s="1" t="s">
        <v>41</v>
      </c>
      <c r="D121" s="1" t="s">
        <v>108</v>
      </c>
      <c r="E121" s="1" t="s">
        <v>12</v>
      </c>
      <c r="F121" s="7">
        <v>76</v>
      </c>
      <c r="G121" s="7">
        <v>74</v>
      </c>
      <c r="H121" s="7">
        <v>74</v>
      </c>
      <c r="I121" s="7">
        <v>0</v>
      </c>
      <c r="J121" s="8">
        <f t="shared" si="3"/>
        <v>97.368421052631575</v>
      </c>
    </row>
    <row r="122" spans="1:10" x14ac:dyDescent="0.25">
      <c r="A122" s="7">
        <v>120</v>
      </c>
      <c r="B122" s="1" t="s">
        <v>10</v>
      </c>
      <c r="C122" s="1" t="s">
        <v>83</v>
      </c>
      <c r="D122" s="1" t="s">
        <v>156</v>
      </c>
      <c r="E122" s="1" t="s">
        <v>13</v>
      </c>
      <c r="F122" s="7">
        <v>74</v>
      </c>
      <c r="G122" s="7">
        <v>74</v>
      </c>
      <c r="H122" s="7">
        <v>71</v>
      </c>
      <c r="I122" s="7">
        <v>3</v>
      </c>
      <c r="J122" s="8">
        <f t="shared" si="3"/>
        <v>97.445945945945951</v>
      </c>
    </row>
    <row r="123" spans="1:10" x14ac:dyDescent="0.25">
      <c r="A123" s="7">
        <v>121</v>
      </c>
      <c r="B123" s="1" t="s">
        <v>10</v>
      </c>
      <c r="C123" s="1"/>
      <c r="D123" s="1" t="s">
        <v>29</v>
      </c>
      <c r="E123" s="1" t="s">
        <v>14</v>
      </c>
      <c r="F123" s="7">
        <v>74</v>
      </c>
      <c r="G123" s="7">
        <v>73</v>
      </c>
      <c r="H123" s="7">
        <v>72</v>
      </c>
      <c r="I123" s="7">
        <v>1</v>
      </c>
      <c r="J123" s="8">
        <f t="shared" si="3"/>
        <v>97.797297297297291</v>
      </c>
    </row>
    <row r="124" spans="1:10" x14ac:dyDescent="0.25">
      <c r="A124" s="7">
        <v>122</v>
      </c>
      <c r="B124" s="1" t="s">
        <v>10</v>
      </c>
      <c r="C124" s="1"/>
      <c r="D124" s="1" t="s">
        <v>83</v>
      </c>
      <c r="E124" s="1" t="s">
        <v>19</v>
      </c>
      <c r="F124" s="7">
        <v>79</v>
      </c>
      <c r="G124" s="7">
        <v>79</v>
      </c>
      <c r="H124" s="7">
        <v>77</v>
      </c>
      <c r="I124" s="7">
        <v>2</v>
      </c>
      <c r="J124" s="8">
        <f t="shared" si="3"/>
        <v>98.468354430379748</v>
      </c>
    </row>
    <row r="125" spans="1:10" x14ac:dyDescent="0.25">
      <c r="A125" s="7">
        <v>123</v>
      </c>
      <c r="B125" s="1" t="s">
        <v>10</v>
      </c>
      <c r="C125" s="1" t="s">
        <v>32</v>
      </c>
      <c r="D125" s="1" t="s">
        <v>115</v>
      </c>
      <c r="E125" s="1" t="s">
        <v>12</v>
      </c>
      <c r="F125" s="7">
        <v>76</v>
      </c>
      <c r="G125" s="7">
        <v>75</v>
      </c>
      <c r="H125" s="7">
        <v>75</v>
      </c>
      <c r="I125" s="7">
        <v>0</v>
      </c>
      <c r="J125" s="8">
        <f t="shared" si="3"/>
        <v>98.684210526315795</v>
      </c>
    </row>
    <row r="126" spans="1:10" x14ac:dyDescent="0.25">
      <c r="A126" s="7">
        <v>124</v>
      </c>
      <c r="B126" s="1" t="s">
        <v>10</v>
      </c>
      <c r="C126" s="1" t="s">
        <v>83</v>
      </c>
      <c r="D126" s="1" t="s">
        <v>123</v>
      </c>
      <c r="E126" s="1" t="s">
        <v>12</v>
      </c>
      <c r="F126" s="7">
        <v>76</v>
      </c>
      <c r="G126" s="7">
        <v>75</v>
      </c>
      <c r="H126" s="7">
        <v>75</v>
      </c>
      <c r="I126" s="7">
        <v>0</v>
      </c>
      <c r="J126" s="8">
        <f t="shared" si="3"/>
        <v>98.684210526315795</v>
      </c>
    </row>
    <row r="127" spans="1:10" x14ac:dyDescent="0.25">
      <c r="A127" s="7">
        <v>125</v>
      </c>
      <c r="B127" s="1" t="s">
        <v>10</v>
      </c>
      <c r="C127" s="1" t="s">
        <v>21</v>
      </c>
      <c r="D127" s="1" t="s">
        <v>125</v>
      </c>
      <c r="E127" s="1" t="s">
        <v>12</v>
      </c>
      <c r="F127" s="7">
        <v>76</v>
      </c>
      <c r="G127" s="7">
        <v>75</v>
      </c>
      <c r="H127" s="7">
        <v>75</v>
      </c>
      <c r="I127" s="7">
        <v>0</v>
      </c>
      <c r="J127" s="8">
        <f t="shared" si="3"/>
        <v>98.684210526315795</v>
      </c>
    </row>
    <row r="128" spans="1:10" x14ac:dyDescent="0.25">
      <c r="A128" s="7">
        <v>126</v>
      </c>
      <c r="B128" s="1" t="s">
        <v>10</v>
      </c>
      <c r="C128" s="1" t="s">
        <v>21</v>
      </c>
      <c r="D128" s="1" t="s">
        <v>126</v>
      </c>
      <c r="E128" s="1" t="s">
        <v>12</v>
      </c>
      <c r="F128" s="7">
        <v>76</v>
      </c>
      <c r="G128" s="7">
        <v>75</v>
      </c>
      <c r="H128" s="7">
        <v>75</v>
      </c>
      <c r="I128" s="7">
        <v>0</v>
      </c>
      <c r="J128" s="8">
        <f t="shared" si="3"/>
        <v>98.684210526315795</v>
      </c>
    </row>
    <row r="129" spans="1:10" x14ac:dyDescent="0.25">
      <c r="A129" s="7">
        <v>127</v>
      </c>
      <c r="B129" s="1" t="s">
        <v>10</v>
      </c>
      <c r="C129" s="1" t="s">
        <v>24</v>
      </c>
      <c r="D129" s="1" t="s">
        <v>127</v>
      </c>
      <c r="E129" s="1" t="s">
        <v>12</v>
      </c>
      <c r="F129" s="7">
        <v>76</v>
      </c>
      <c r="G129" s="7">
        <v>75</v>
      </c>
      <c r="H129" s="7">
        <v>75</v>
      </c>
      <c r="I129" s="7">
        <v>0</v>
      </c>
      <c r="J129" s="8">
        <f t="shared" si="3"/>
        <v>98.684210526315795</v>
      </c>
    </row>
    <row r="130" spans="1:10" x14ac:dyDescent="0.25">
      <c r="A130" s="7">
        <v>128</v>
      </c>
      <c r="B130" s="1" t="s">
        <v>10</v>
      </c>
      <c r="C130" s="1" t="s">
        <v>24</v>
      </c>
      <c r="D130" s="1" t="s">
        <v>128</v>
      </c>
      <c r="E130" s="1" t="s">
        <v>12</v>
      </c>
      <c r="F130" s="7">
        <v>76</v>
      </c>
      <c r="G130" s="7">
        <v>75</v>
      </c>
      <c r="H130" s="7">
        <v>75</v>
      </c>
      <c r="I130" s="7">
        <v>0</v>
      </c>
      <c r="J130" s="8">
        <f t="shared" si="3"/>
        <v>98.684210526315795</v>
      </c>
    </row>
    <row r="131" spans="1:10" x14ac:dyDescent="0.25">
      <c r="A131" s="7">
        <v>129</v>
      </c>
      <c r="B131" s="1" t="s">
        <v>10</v>
      </c>
      <c r="C131" s="1" t="s">
        <v>54</v>
      </c>
      <c r="D131" s="1" t="s">
        <v>129</v>
      </c>
      <c r="E131" s="1" t="s">
        <v>12</v>
      </c>
      <c r="F131" s="7">
        <v>76</v>
      </c>
      <c r="G131" s="7">
        <v>75</v>
      </c>
      <c r="H131" s="7">
        <v>75</v>
      </c>
      <c r="I131" s="7">
        <v>0</v>
      </c>
      <c r="J131" s="8">
        <f t="shared" ref="J131:J145" si="4">I131/2+H131*100/F131</f>
        <v>98.684210526315795</v>
      </c>
    </row>
    <row r="132" spans="1:10" x14ac:dyDescent="0.25">
      <c r="A132" s="7">
        <v>130</v>
      </c>
      <c r="B132" s="1" t="s">
        <v>10</v>
      </c>
      <c r="C132" s="1" t="s">
        <v>54</v>
      </c>
      <c r="D132" s="1" t="s">
        <v>130</v>
      </c>
      <c r="E132" s="1" t="s">
        <v>12</v>
      </c>
      <c r="F132" s="7">
        <v>76</v>
      </c>
      <c r="G132" s="7">
        <v>75</v>
      </c>
      <c r="H132" s="7">
        <v>75</v>
      </c>
      <c r="I132" s="7">
        <v>0</v>
      </c>
      <c r="J132" s="8">
        <f t="shared" si="4"/>
        <v>98.684210526315795</v>
      </c>
    </row>
    <row r="133" spans="1:10" x14ac:dyDescent="0.25">
      <c r="A133" s="7">
        <v>131</v>
      </c>
      <c r="B133" s="1" t="s">
        <v>10</v>
      </c>
      <c r="C133" s="1" t="s">
        <v>22</v>
      </c>
      <c r="D133" s="1" t="s">
        <v>136</v>
      </c>
      <c r="E133" s="1" t="s">
        <v>12</v>
      </c>
      <c r="F133" s="7">
        <v>76</v>
      </c>
      <c r="G133" s="7">
        <v>75</v>
      </c>
      <c r="H133" s="7">
        <v>75</v>
      </c>
      <c r="I133" s="7">
        <v>0</v>
      </c>
      <c r="J133" s="8">
        <f t="shared" si="4"/>
        <v>98.684210526315795</v>
      </c>
    </row>
    <row r="134" spans="1:10" x14ac:dyDescent="0.25">
      <c r="A134" s="7">
        <v>132</v>
      </c>
      <c r="B134" s="1" t="s">
        <v>10</v>
      </c>
      <c r="C134" s="1" t="s">
        <v>22</v>
      </c>
      <c r="D134" s="1" t="s">
        <v>137</v>
      </c>
      <c r="E134" s="1" t="s">
        <v>12</v>
      </c>
      <c r="F134" s="7">
        <v>76</v>
      </c>
      <c r="G134" s="7">
        <v>75</v>
      </c>
      <c r="H134" s="7">
        <v>75</v>
      </c>
      <c r="I134" s="7">
        <v>0</v>
      </c>
      <c r="J134" s="8">
        <f t="shared" si="4"/>
        <v>98.684210526315795</v>
      </c>
    </row>
    <row r="135" spans="1:10" x14ac:dyDescent="0.25">
      <c r="A135" s="7">
        <v>133</v>
      </c>
      <c r="B135" s="1" t="s">
        <v>10</v>
      </c>
      <c r="C135" s="1" t="s">
        <v>41</v>
      </c>
      <c r="D135" s="1" t="s">
        <v>140</v>
      </c>
      <c r="E135" s="1" t="s">
        <v>12</v>
      </c>
      <c r="F135" s="7">
        <v>76</v>
      </c>
      <c r="G135" s="7">
        <v>75</v>
      </c>
      <c r="H135" s="7">
        <v>75</v>
      </c>
      <c r="I135" s="7">
        <v>0</v>
      </c>
      <c r="J135" s="8">
        <f t="shared" si="4"/>
        <v>98.684210526315795</v>
      </c>
    </row>
    <row r="136" spans="1:10" x14ac:dyDescent="0.25">
      <c r="A136" s="7">
        <v>134</v>
      </c>
      <c r="B136" s="1" t="s">
        <v>10</v>
      </c>
      <c r="C136" s="1" t="s">
        <v>41</v>
      </c>
      <c r="D136" s="1" t="s">
        <v>143</v>
      </c>
      <c r="E136" s="1" t="s">
        <v>12</v>
      </c>
      <c r="F136" s="7">
        <v>76</v>
      </c>
      <c r="G136" s="7">
        <v>75</v>
      </c>
      <c r="H136" s="7">
        <v>75</v>
      </c>
      <c r="I136" s="7">
        <v>0</v>
      </c>
      <c r="J136" s="8">
        <f t="shared" si="4"/>
        <v>98.684210526315795</v>
      </c>
    </row>
    <row r="137" spans="1:10" x14ac:dyDescent="0.25">
      <c r="A137" s="7">
        <v>135</v>
      </c>
      <c r="B137" s="1" t="s">
        <v>10</v>
      </c>
      <c r="C137" s="1" t="s">
        <v>41</v>
      </c>
      <c r="D137" s="1" t="s">
        <v>144</v>
      </c>
      <c r="E137" s="1" t="s">
        <v>12</v>
      </c>
      <c r="F137" s="7">
        <v>76</v>
      </c>
      <c r="G137" s="7">
        <v>75</v>
      </c>
      <c r="H137" s="7">
        <v>75</v>
      </c>
      <c r="I137" s="7">
        <v>0</v>
      </c>
      <c r="J137" s="8">
        <f t="shared" si="4"/>
        <v>98.684210526315795</v>
      </c>
    </row>
    <row r="138" spans="1:10" x14ac:dyDescent="0.25">
      <c r="A138" s="7">
        <v>136</v>
      </c>
      <c r="B138" s="1" t="s">
        <v>10</v>
      </c>
      <c r="C138" s="1" t="s">
        <v>41</v>
      </c>
      <c r="D138" s="1" t="s">
        <v>145</v>
      </c>
      <c r="E138" s="1" t="s">
        <v>12</v>
      </c>
      <c r="F138" s="7">
        <v>76</v>
      </c>
      <c r="G138" s="7">
        <v>75</v>
      </c>
      <c r="H138" s="7">
        <v>75</v>
      </c>
      <c r="I138" s="7">
        <v>0</v>
      </c>
      <c r="J138" s="8">
        <f t="shared" si="4"/>
        <v>98.684210526315795</v>
      </c>
    </row>
    <row r="139" spans="1:10" x14ac:dyDescent="0.25">
      <c r="A139" s="7">
        <v>137</v>
      </c>
      <c r="B139" s="1" t="s">
        <v>10</v>
      </c>
      <c r="C139" s="1" t="s">
        <v>41</v>
      </c>
      <c r="D139" s="1" t="s">
        <v>146</v>
      </c>
      <c r="E139" s="1" t="s">
        <v>12</v>
      </c>
      <c r="F139" s="7">
        <v>76</v>
      </c>
      <c r="G139" s="7">
        <v>75</v>
      </c>
      <c r="H139" s="7">
        <v>75</v>
      </c>
      <c r="I139" s="7">
        <v>0</v>
      </c>
      <c r="J139" s="8">
        <f t="shared" si="4"/>
        <v>98.684210526315795</v>
      </c>
    </row>
    <row r="140" spans="1:10" x14ac:dyDescent="0.25">
      <c r="A140" s="7">
        <v>138</v>
      </c>
      <c r="B140" s="1" t="s">
        <v>10</v>
      </c>
      <c r="C140" s="1" t="s">
        <v>76</v>
      </c>
      <c r="D140" s="1" t="s">
        <v>147</v>
      </c>
      <c r="E140" s="1" t="s">
        <v>12</v>
      </c>
      <c r="F140" s="7">
        <v>76</v>
      </c>
      <c r="G140" s="7">
        <v>75</v>
      </c>
      <c r="H140" s="7">
        <v>75</v>
      </c>
      <c r="I140" s="7">
        <v>0</v>
      </c>
      <c r="J140" s="8">
        <f t="shared" si="4"/>
        <v>98.684210526315795</v>
      </c>
    </row>
    <row r="141" spans="1:10" x14ac:dyDescent="0.25">
      <c r="A141" s="7">
        <v>139</v>
      </c>
      <c r="B141" s="1" t="s">
        <v>10</v>
      </c>
      <c r="C141" s="1" t="s">
        <v>76</v>
      </c>
      <c r="D141" s="1" t="s">
        <v>148</v>
      </c>
      <c r="E141" s="1" t="s">
        <v>12</v>
      </c>
      <c r="F141" s="7">
        <v>76</v>
      </c>
      <c r="G141" s="7">
        <v>75</v>
      </c>
      <c r="H141" s="7">
        <v>75</v>
      </c>
      <c r="I141" s="7">
        <v>0</v>
      </c>
      <c r="J141" s="8">
        <f t="shared" si="4"/>
        <v>98.684210526315795</v>
      </c>
    </row>
    <row r="142" spans="1:10" x14ac:dyDescent="0.25">
      <c r="A142" s="7">
        <v>140</v>
      </c>
      <c r="B142" s="1" t="s">
        <v>10</v>
      </c>
      <c r="C142" s="1"/>
      <c r="D142" s="1" t="s">
        <v>151</v>
      </c>
      <c r="E142" s="1" t="s">
        <v>12</v>
      </c>
      <c r="F142" s="7">
        <v>76</v>
      </c>
      <c r="G142" s="7">
        <v>75</v>
      </c>
      <c r="H142" s="7">
        <v>75</v>
      </c>
      <c r="I142" s="7">
        <v>0</v>
      </c>
      <c r="J142" s="8">
        <f t="shared" si="4"/>
        <v>98.684210526315795</v>
      </c>
    </row>
    <row r="143" spans="1:10" x14ac:dyDescent="0.25">
      <c r="A143" s="7">
        <v>141</v>
      </c>
      <c r="B143" s="1" t="s">
        <v>10</v>
      </c>
      <c r="C143" s="1"/>
      <c r="D143" s="1" t="s">
        <v>32</v>
      </c>
      <c r="E143" s="1" t="s">
        <v>19</v>
      </c>
      <c r="F143" s="7">
        <v>79</v>
      </c>
      <c r="G143" s="7">
        <v>79</v>
      </c>
      <c r="H143" s="7">
        <v>79</v>
      </c>
      <c r="I143" s="7">
        <v>0</v>
      </c>
      <c r="J143" s="8">
        <f t="shared" si="4"/>
        <v>100</v>
      </c>
    </row>
    <row r="144" spans="1:10" x14ac:dyDescent="0.25">
      <c r="A144" s="7">
        <v>142</v>
      </c>
      <c r="B144" s="1" t="s">
        <v>10</v>
      </c>
      <c r="C144" s="1"/>
      <c r="D144" s="1" t="s">
        <v>154</v>
      </c>
      <c r="E144" s="1" t="s">
        <v>12</v>
      </c>
      <c r="F144" s="7">
        <v>76</v>
      </c>
      <c r="G144" s="7">
        <v>76</v>
      </c>
      <c r="H144" s="7">
        <v>76</v>
      </c>
      <c r="I144" s="7">
        <v>0</v>
      </c>
      <c r="J144" s="8">
        <f t="shared" si="4"/>
        <v>100</v>
      </c>
    </row>
    <row r="145" spans="1:11" x14ac:dyDescent="0.25">
      <c r="A145" s="7">
        <v>143</v>
      </c>
      <c r="B145" s="1" t="s">
        <v>10</v>
      </c>
      <c r="C145" s="1" t="s">
        <v>83</v>
      </c>
      <c r="D145" s="1" t="s">
        <v>155</v>
      </c>
      <c r="E145" s="1" t="s">
        <v>12</v>
      </c>
      <c r="F145" s="7">
        <v>76</v>
      </c>
      <c r="G145" s="7">
        <v>76</v>
      </c>
      <c r="H145" s="7">
        <v>76</v>
      </c>
      <c r="I145" s="7">
        <v>0</v>
      </c>
      <c r="J145" s="8">
        <f t="shared" si="4"/>
        <v>100</v>
      </c>
      <c r="K145" s="3"/>
    </row>
    <row r="146" spans="1:11" x14ac:dyDescent="0.25">
      <c r="A146" s="20" t="s">
        <v>158</v>
      </c>
      <c r="B146" s="21"/>
      <c r="C146" s="21"/>
      <c r="D146" s="21"/>
      <c r="E146" s="22"/>
      <c r="F146" s="9">
        <f>SUM(F3:F145)</f>
        <v>10884</v>
      </c>
      <c r="G146" s="9">
        <f>SUM(G3:G145)</f>
        <v>10296</v>
      </c>
      <c r="H146" s="9">
        <f>SUM(H3:H145)</f>
        <v>9730</v>
      </c>
      <c r="I146" s="9">
        <f>SUM(I3:I145)</f>
        <v>566</v>
      </c>
      <c r="J146" s="10">
        <v>91</v>
      </c>
    </row>
    <row r="148" spans="1:11" x14ac:dyDescent="0.25">
      <c r="I148" s="3"/>
    </row>
  </sheetData>
  <mergeCells count="2">
    <mergeCell ref="A1:J1"/>
    <mergeCell ref="A146:E146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4AFD-D317-4D24-904D-8ADA89D6CC03}">
  <dimension ref="A1:K161"/>
  <sheetViews>
    <sheetView tabSelected="1" topLeftCell="B1" workbookViewId="0">
      <selection activeCell="K25" sqref="K25"/>
    </sheetView>
  </sheetViews>
  <sheetFormatPr defaultRowHeight="15" x14ac:dyDescent="0.25"/>
  <cols>
    <col min="1" max="1" width="4.5703125" customWidth="1"/>
    <col min="2" max="2" width="16.28515625" customWidth="1"/>
    <col min="3" max="3" width="32.5703125" customWidth="1"/>
    <col min="4" max="4" width="61.5703125" customWidth="1"/>
    <col min="5" max="5" width="57.5703125" customWidth="1"/>
    <col min="6" max="6" width="10.28515625" customWidth="1"/>
    <col min="7" max="7" width="10.140625" customWidth="1"/>
    <col min="10" max="10" width="10.140625" customWidth="1"/>
  </cols>
  <sheetData>
    <row r="1" spans="1:11" x14ac:dyDescent="0.25">
      <c r="A1" s="18" t="s">
        <v>157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60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5" t="s">
        <v>7</v>
      </c>
      <c r="I2" s="4" t="s">
        <v>8</v>
      </c>
      <c r="J2" s="4" t="s">
        <v>9</v>
      </c>
    </row>
    <row r="3" spans="1:11" x14ac:dyDescent="0.25">
      <c r="A3" s="7">
        <v>1</v>
      </c>
      <c r="B3" s="1" t="s">
        <v>10</v>
      </c>
      <c r="C3" s="1" t="s">
        <v>76</v>
      </c>
      <c r="D3" s="1" t="s">
        <v>149</v>
      </c>
      <c r="E3" s="1" t="s">
        <v>12</v>
      </c>
      <c r="F3" s="7">
        <v>76</v>
      </c>
      <c r="G3" s="7">
        <v>75</v>
      </c>
      <c r="H3" s="7">
        <v>61</v>
      </c>
      <c r="I3" s="7">
        <v>14</v>
      </c>
      <c r="J3" s="8">
        <v>87.263157894736835</v>
      </c>
    </row>
    <row r="4" spans="1:11" x14ac:dyDescent="0.25">
      <c r="A4" s="7">
        <v>2</v>
      </c>
      <c r="B4" s="1" t="s">
        <v>10</v>
      </c>
      <c r="C4" s="1" t="s">
        <v>76</v>
      </c>
      <c r="D4" s="1" t="s">
        <v>110</v>
      </c>
      <c r="E4" s="1" t="s">
        <v>12</v>
      </c>
      <c r="F4" s="7">
        <v>76</v>
      </c>
      <c r="G4" s="7">
        <v>74</v>
      </c>
      <c r="H4" s="7">
        <v>66</v>
      </c>
      <c r="I4" s="7">
        <v>8</v>
      </c>
      <c r="J4" s="8">
        <v>90.84210526315789</v>
      </c>
    </row>
    <row r="5" spans="1:11" x14ac:dyDescent="0.25">
      <c r="A5" s="7">
        <v>3</v>
      </c>
      <c r="B5" s="1" t="s">
        <v>10</v>
      </c>
      <c r="C5" s="1" t="s">
        <v>76</v>
      </c>
      <c r="D5" s="1" t="s">
        <v>109</v>
      </c>
      <c r="E5" s="1" t="s">
        <v>12</v>
      </c>
      <c r="F5" s="7">
        <v>76</v>
      </c>
      <c r="G5" s="7">
        <v>74</v>
      </c>
      <c r="H5" s="7">
        <v>68</v>
      </c>
      <c r="I5" s="7">
        <v>6</v>
      </c>
      <c r="J5" s="8">
        <v>92.473684210526315</v>
      </c>
    </row>
    <row r="6" spans="1:11" x14ac:dyDescent="0.25">
      <c r="A6" s="7">
        <v>4</v>
      </c>
      <c r="B6" s="1" t="s">
        <v>10</v>
      </c>
      <c r="C6" s="1" t="s">
        <v>76</v>
      </c>
      <c r="D6" s="1" t="s">
        <v>77</v>
      </c>
      <c r="E6" s="1" t="s">
        <v>14</v>
      </c>
      <c r="F6" s="7">
        <v>74</v>
      </c>
      <c r="G6" s="7">
        <v>70</v>
      </c>
      <c r="H6" s="7">
        <v>68</v>
      </c>
      <c r="I6" s="7">
        <v>2</v>
      </c>
      <c r="J6" s="8">
        <v>92.891891891891888</v>
      </c>
    </row>
    <row r="7" spans="1:11" x14ac:dyDescent="0.25">
      <c r="A7" s="7">
        <v>5</v>
      </c>
      <c r="B7" s="1" t="s">
        <v>10</v>
      </c>
      <c r="C7" s="1" t="s">
        <v>76</v>
      </c>
      <c r="D7" s="1" t="s">
        <v>150</v>
      </c>
      <c r="E7" s="1" t="s">
        <v>12</v>
      </c>
      <c r="F7" s="7">
        <v>76</v>
      </c>
      <c r="G7" s="7">
        <v>75</v>
      </c>
      <c r="H7" s="7">
        <v>69</v>
      </c>
      <c r="I7" s="7">
        <v>6</v>
      </c>
      <c r="J7" s="8">
        <v>93.78947368421052</v>
      </c>
    </row>
    <row r="8" spans="1:11" x14ac:dyDescent="0.25">
      <c r="A8" s="7">
        <v>6</v>
      </c>
      <c r="B8" s="1" t="s">
        <v>10</v>
      </c>
      <c r="C8" s="1"/>
      <c r="D8" s="1" t="s">
        <v>76</v>
      </c>
      <c r="E8" s="1" t="s">
        <v>19</v>
      </c>
      <c r="F8" s="7">
        <v>79</v>
      </c>
      <c r="G8" s="7">
        <v>76</v>
      </c>
      <c r="H8" s="7">
        <v>76</v>
      </c>
      <c r="I8" s="7">
        <v>0</v>
      </c>
      <c r="J8" s="8">
        <v>96.202531645569621</v>
      </c>
    </row>
    <row r="9" spans="1:11" x14ac:dyDescent="0.25">
      <c r="A9" s="7">
        <v>7</v>
      </c>
      <c r="B9" s="1" t="s">
        <v>10</v>
      </c>
      <c r="C9" s="1" t="s">
        <v>76</v>
      </c>
      <c r="D9" s="1" t="s">
        <v>148</v>
      </c>
      <c r="E9" s="1" t="s">
        <v>12</v>
      </c>
      <c r="F9" s="7">
        <v>76</v>
      </c>
      <c r="G9" s="7">
        <v>75</v>
      </c>
      <c r="H9" s="7">
        <v>75</v>
      </c>
      <c r="I9" s="7">
        <v>0</v>
      </c>
      <c r="J9" s="8">
        <v>98.684210526315795</v>
      </c>
    </row>
    <row r="10" spans="1:11" x14ac:dyDescent="0.25">
      <c r="A10" s="7">
        <v>8</v>
      </c>
      <c r="B10" s="1" t="s">
        <v>10</v>
      </c>
      <c r="C10" s="1" t="s">
        <v>76</v>
      </c>
      <c r="D10" s="1" t="s">
        <v>147</v>
      </c>
      <c r="E10" s="1" t="s">
        <v>12</v>
      </c>
      <c r="F10" s="7">
        <v>76</v>
      </c>
      <c r="G10" s="7">
        <v>75</v>
      </c>
      <c r="H10" s="7">
        <v>75</v>
      </c>
      <c r="I10" s="7">
        <v>0</v>
      </c>
      <c r="J10" s="8">
        <f t="shared" ref="J10" si="0">I10/2+H10*100/F10</f>
        <v>98.684210526315795</v>
      </c>
    </row>
    <row r="11" spans="1:11" x14ac:dyDescent="0.25">
      <c r="A11" s="4"/>
      <c r="B11" s="4"/>
      <c r="C11" s="4"/>
      <c r="D11" s="4"/>
      <c r="E11" s="4"/>
      <c r="F11" s="11">
        <f>SUM(F3:F10)</f>
        <v>609</v>
      </c>
      <c r="G11" s="12">
        <f>SUM(G3:G10)</f>
        <v>594</v>
      </c>
      <c r="H11" s="11">
        <f>SUM(H3:H10)</f>
        <v>558</v>
      </c>
      <c r="I11" s="13">
        <f>SUM(I3:I10)</f>
        <v>36</v>
      </c>
      <c r="J11" s="15">
        <v>93.8</v>
      </c>
      <c r="K11" s="23"/>
    </row>
    <row r="12" spans="1:11" x14ac:dyDescent="0.25">
      <c r="A12" s="7">
        <v>1</v>
      </c>
      <c r="B12" s="1" t="s">
        <v>10</v>
      </c>
      <c r="C12" s="1" t="s">
        <v>16</v>
      </c>
      <c r="D12" s="1" t="s">
        <v>17</v>
      </c>
      <c r="E12" s="1" t="s">
        <v>14</v>
      </c>
      <c r="F12" s="7">
        <v>74</v>
      </c>
      <c r="G12" s="7">
        <v>30</v>
      </c>
      <c r="H12" s="7">
        <v>22</v>
      </c>
      <c r="I12" s="7">
        <v>8</v>
      </c>
      <c r="J12" s="8">
        <v>33.729729729729726</v>
      </c>
    </row>
    <row r="13" spans="1:11" x14ac:dyDescent="0.25">
      <c r="A13" s="7">
        <v>2</v>
      </c>
      <c r="B13" s="1" t="s">
        <v>10</v>
      </c>
      <c r="C13" s="1"/>
      <c r="D13" s="1" t="s">
        <v>16</v>
      </c>
      <c r="E13" s="1" t="s">
        <v>19</v>
      </c>
      <c r="F13" s="7">
        <v>79</v>
      </c>
      <c r="G13" s="7">
        <v>77</v>
      </c>
      <c r="H13" s="7">
        <v>58</v>
      </c>
      <c r="I13" s="7">
        <v>19</v>
      </c>
      <c r="J13" s="8">
        <v>82.917721518987335</v>
      </c>
    </row>
    <row r="14" spans="1:11" x14ac:dyDescent="0.25">
      <c r="A14" s="7">
        <v>3</v>
      </c>
      <c r="B14" s="1" t="s">
        <v>10</v>
      </c>
      <c r="C14" s="1" t="s">
        <v>16</v>
      </c>
      <c r="D14" s="1" t="s">
        <v>118</v>
      </c>
      <c r="E14" s="1" t="s">
        <v>12</v>
      </c>
      <c r="F14" s="7">
        <v>76</v>
      </c>
      <c r="G14" s="7">
        <v>75</v>
      </c>
      <c r="H14" s="7">
        <v>72</v>
      </c>
      <c r="I14" s="7">
        <v>3</v>
      </c>
      <c r="J14" s="8">
        <v>96.236842105263165</v>
      </c>
    </row>
    <row r="15" spans="1:11" x14ac:dyDescent="0.25">
      <c r="A15" s="7">
        <v>4</v>
      </c>
      <c r="B15" s="1" t="s">
        <v>10</v>
      </c>
      <c r="C15" s="1" t="s">
        <v>16</v>
      </c>
      <c r="D15" s="1" t="s">
        <v>119</v>
      </c>
      <c r="E15" s="1" t="s">
        <v>12</v>
      </c>
      <c r="F15" s="7">
        <v>76</v>
      </c>
      <c r="G15" s="7">
        <v>75</v>
      </c>
      <c r="H15" s="7">
        <v>72</v>
      </c>
      <c r="I15" s="7">
        <v>3</v>
      </c>
      <c r="J15" s="8">
        <v>96.236842105263165</v>
      </c>
    </row>
    <row r="16" spans="1:11" x14ac:dyDescent="0.25">
      <c r="A16" s="7">
        <v>5</v>
      </c>
      <c r="B16" s="1" t="s">
        <v>10</v>
      </c>
      <c r="C16" s="1" t="s">
        <v>16</v>
      </c>
      <c r="D16" s="1" t="s">
        <v>121</v>
      </c>
      <c r="E16" s="1" t="s">
        <v>12</v>
      </c>
      <c r="F16" s="7">
        <v>76</v>
      </c>
      <c r="G16" s="7">
        <v>75</v>
      </c>
      <c r="H16" s="7">
        <v>72</v>
      </c>
      <c r="I16" s="7">
        <v>3</v>
      </c>
      <c r="J16" s="8">
        <v>96.236842105263165</v>
      </c>
    </row>
    <row r="17" spans="1:10" x14ac:dyDescent="0.25">
      <c r="A17" s="7">
        <v>6</v>
      </c>
      <c r="B17" s="1" t="s">
        <v>10</v>
      </c>
      <c r="C17" s="1" t="s">
        <v>16</v>
      </c>
      <c r="D17" s="1" t="s">
        <v>122</v>
      </c>
      <c r="E17" s="1" t="s">
        <v>12</v>
      </c>
      <c r="F17" s="7">
        <v>76</v>
      </c>
      <c r="G17" s="7">
        <v>75</v>
      </c>
      <c r="H17" s="7">
        <v>72</v>
      </c>
      <c r="I17" s="7">
        <v>3</v>
      </c>
      <c r="J17" s="8">
        <v>96.236842105263165</v>
      </c>
    </row>
    <row r="18" spans="1:10" x14ac:dyDescent="0.25">
      <c r="A18" s="7">
        <v>7</v>
      </c>
      <c r="B18" s="1" t="s">
        <v>10</v>
      </c>
      <c r="C18" s="1" t="s">
        <v>16</v>
      </c>
      <c r="D18" s="1" t="s">
        <v>120</v>
      </c>
      <c r="E18" s="1" t="s">
        <v>12</v>
      </c>
      <c r="F18" s="7">
        <v>76</v>
      </c>
      <c r="G18" s="7">
        <v>75</v>
      </c>
      <c r="H18" s="7">
        <v>73</v>
      </c>
      <c r="I18" s="7">
        <v>2</v>
      </c>
      <c r="J18" s="8">
        <v>97.05263157894737</v>
      </c>
    </row>
    <row r="19" spans="1:10" x14ac:dyDescent="0.25">
      <c r="A19" s="7">
        <v>8</v>
      </c>
      <c r="B19" s="1" t="s">
        <v>10</v>
      </c>
      <c r="C19" s="1" t="s">
        <v>16</v>
      </c>
      <c r="D19" s="1" t="s">
        <v>94</v>
      </c>
      <c r="E19" s="1" t="s">
        <v>12</v>
      </c>
      <c r="F19" s="7">
        <v>76</v>
      </c>
      <c r="G19" s="7">
        <v>74</v>
      </c>
      <c r="H19" s="7">
        <v>61</v>
      </c>
      <c r="I19" s="7">
        <v>13</v>
      </c>
      <c r="J19" s="8">
        <f t="shared" ref="J19" si="1">I19/2+H19*100/F19</f>
        <v>86.763157894736835</v>
      </c>
    </row>
    <row r="20" spans="1:10" x14ac:dyDescent="0.25">
      <c r="A20" s="4"/>
      <c r="B20" s="4"/>
      <c r="C20" s="4"/>
      <c r="D20" s="4"/>
      <c r="E20" s="4"/>
      <c r="F20" s="11">
        <f>SUM(F12:F19)</f>
        <v>609</v>
      </c>
      <c r="G20" s="12">
        <f>SUM(G12:G19)</f>
        <v>556</v>
      </c>
      <c r="H20" s="11">
        <f>SUM(H12:H19)</f>
        <v>502</v>
      </c>
      <c r="I20" s="13">
        <f>SUM(I12:I19)</f>
        <v>54</v>
      </c>
      <c r="J20" s="15">
        <v>85.6</v>
      </c>
    </row>
    <row r="21" spans="1:10" x14ac:dyDescent="0.25">
      <c r="A21" s="7">
        <v>1</v>
      </c>
      <c r="B21" s="1" t="s">
        <v>10</v>
      </c>
      <c r="C21" s="1" t="s">
        <v>30</v>
      </c>
      <c r="D21" s="1" t="s">
        <v>31</v>
      </c>
      <c r="E21" s="1" t="s">
        <v>14</v>
      </c>
      <c r="F21" s="7">
        <v>74</v>
      </c>
      <c r="G21" s="7">
        <v>66</v>
      </c>
      <c r="H21" s="7">
        <v>66</v>
      </c>
      <c r="I21" s="7">
        <v>0</v>
      </c>
      <c r="J21" s="8">
        <v>89.189189189189193</v>
      </c>
    </row>
    <row r="22" spans="1:10" x14ac:dyDescent="0.25">
      <c r="A22" s="7">
        <v>2</v>
      </c>
      <c r="B22" s="1" t="s">
        <v>10</v>
      </c>
      <c r="C22" s="1" t="s">
        <v>30</v>
      </c>
      <c r="D22" s="1" t="s">
        <v>116</v>
      </c>
      <c r="E22" s="1" t="s">
        <v>12</v>
      </c>
      <c r="F22" s="7">
        <v>76</v>
      </c>
      <c r="G22" s="7">
        <v>75</v>
      </c>
      <c r="H22" s="7">
        <v>64</v>
      </c>
      <c r="I22" s="7">
        <v>11</v>
      </c>
      <c r="J22" s="8">
        <v>89.71052631578948</v>
      </c>
    </row>
    <row r="23" spans="1:10" x14ac:dyDescent="0.25">
      <c r="A23" s="7">
        <v>3</v>
      </c>
      <c r="B23" s="1" t="s">
        <v>10</v>
      </c>
      <c r="C23" s="1" t="s">
        <v>30</v>
      </c>
      <c r="D23" s="1" t="s">
        <v>117</v>
      </c>
      <c r="E23" s="1" t="s">
        <v>12</v>
      </c>
      <c r="F23" s="7">
        <v>76</v>
      </c>
      <c r="G23" s="7">
        <v>75</v>
      </c>
      <c r="H23" s="7">
        <v>64</v>
      </c>
      <c r="I23" s="7">
        <v>11</v>
      </c>
      <c r="J23" s="8">
        <v>89.71052631578948</v>
      </c>
    </row>
    <row r="24" spans="1:10" x14ac:dyDescent="0.25">
      <c r="A24" s="7">
        <v>4</v>
      </c>
      <c r="B24" s="1" t="s">
        <v>10</v>
      </c>
      <c r="C24" s="1" t="s">
        <v>30</v>
      </c>
      <c r="D24" s="1" t="s">
        <v>68</v>
      </c>
      <c r="E24" s="1" t="s">
        <v>12</v>
      </c>
      <c r="F24" s="7">
        <v>76</v>
      </c>
      <c r="G24" s="7">
        <v>72</v>
      </c>
      <c r="H24" s="7">
        <v>71</v>
      </c>
      <c r="I24" s="7">
        <v>1</v>
      </c>
      <c r="J24" s="8">
        <v>93.921052631578945</v>
      </c>
    </row>
    <row r="25" spans="1:10" x14ac:dyDescent="0.25">
      <c r="A25" s="7">
        <v>5</v>
      </c>
      <c r="B25" s="1" t="s">
        <v>10</v>
      </c>
      <c r="C25" s="1" t="s">
        <v>30</v>
      </c>
      <c r="D25" s="1" t="s">
        <v>66</v>
      </c>
      <c r="E25" s="1" t="s">
        <v>12</v>
      </c>
      <c r="F25" s="7">
        <v>76</v>
      </c>
      <c r="G25" s="7">
        <v>72</v>
      </c>
      <c r="H25" s="7">
        <v>72</v>
      </c>
      <c r="I25" s="7">
        <v>0</v>
      </c>
      <c r="J25" s="8">
        <v>94.736842105263165</v>
      </c>
    </row>
    <row r="26" spans="1:10" x14ac:dyDescent="0.25">
      <c r="A26" s="7">
        <v>6</v>
      </c>
      <c r="B26" s="1" t="s">
        <v>10</v>
      </c>
      <c r="C26" s="1" t="s">
        <v>30</v>
      </c>
      <c r="D26" s="1" t="s">
        <v>67</v>
      </c>
      <c r="E26" s="1" t="s">
        <v>12</v>
      </c>
      <c r="F26" s="7">
        <v>76</v>
      </c>
      <c r="G26" s="7">
        <v>72</v>
      </c>
      <c r="H26" s="7">
        <v>72</v>
      </c>
      <c r="I26" s="7">
        <v>0</v>
      </c>
      <c r="J26" s="8">
        <v>94.736842105263165</v>
      </c>
    </row>
    <row r="27" spans="1:10" x14ac:dyDescent="0.25">
      <c r="A27" s="7">
        <v>7</v>
      </c>
      <c r="B27" s="1" t="s">
        <v>10</v>
      </c>
      <c r="C27" s="1"/>
      <c r="D27" s="1" t="s">
        <v>30</v>
      </c>
      <c r="E27" s="1" t="s">
        <v>19</v>
      </c>
      <c r="F27" s="7">
        <v>79</v>
      </c>
      <c r="G27" s="7">
        <v>77</v>
      </c>
      <c r="H27" s="7">
        <v>75</v>
      </c>
      <c r="I27" s="7">
        <v>2</v>
      </c>
      <c r="J27" s="8">
        <v>95.936708860759495</v>
      </c>
    </row>
    <row r="28" spans="1:10" x14ac:dyDescent="0.25">
      <c r="A28" s="4"/>
      <c r="B28" s="4"/>
      <c r="C28" s="4"/>
      <c r="D28" s="4"/>
      <c r="E28" s="4"/>
      <c r="F28" s="11">
        <f>SUM(F21:F27)</f>
        <v>533</v>
      </c>
      <c r="G28" s="12">
        <f>SUM(G21:G27)</f>
        <v>509</v>
      </c>
      <c r="H28" s="11">
        <f>SUM(H21:H27)</f>
        <v>484</v>
      </c>
      <c r="I28" s="13">
        <f>SUM(I21:I27)</f>
        <v>25</v>
      </c>
      <c r="J28" s="15">
        <v>92.5</v>
      </c>
    </row>
    <row r="29" spans="1:10" x14ac:dyDescent="0.25">
      <c r="A29" s="7">
        <v>1</v>
      </c>
      <c r="B29" s="1" t="s">
        <v>10</v>
      </c>
      <c r="C29" s="1" t="s">
        <v>21</v>
      </c>
      <c r="D29" s="1" t="s">
        <v>26</v>
      </c>
      <c r="E29" s="1" t="s">
        <v>14</v>
      </c>
      <c r="F29" s="7">
        <v>74</v>
      </c>
      <c r="G29" s="7">
        <v>64</v>
      </c>
      <c r="H29" s="7">
        <v>64</v>
      </c>
      <c r="I29" s="7">
        <v>0</v>
      </c>
      <c r="J29" s="8">
        <v>86.486486486486484</v>
      </c>
    </row>
    <row r="30" spans="1:10" x14ac:dyDescent="0.25">
      <c r="A30" s="7">
        <v>2</v>
      </c>
      <c r="B30" s="1" t="s">
        <v>10</v>
      </c>
      <c r="C30" s="1" t="s">
        <v>21</v>
      </c>
      <c r="D30" s="1" t="s">
        <v>96</v>
      </c>
      <c r="E30" s="1" t="s">
        <v>12</v>
      </c>
      <c r="F30" s="7">
        <v>76</v>
      </c>
      <c r="G30" s="7">
        <v>74</v>
      </c>
      <c r="H30" s="7">
        <v>63</v>
      </c>
      <c r="I30" s="7">
        <v>11</v>
      </c>
      <c r="J30" s="8">
        <v>88.39473684210526</v>
      </c>
    </row>
    <row r="31" spans="1:10" x14ac:dyDescent="0.25">
      <c r="A31" s="7">
        <v>3</v>
      </c>
      <c r="B31" s="1" t="s">
        <v>10</v>
      </c>
      <c r="C31" s="1" t="s">
        <v>21</v>
      </c>
      <c r="D31" s="1" t="s">
        <v>124</v>
      </c>
      <c r="E31" s="1" t="s">
        <v>12</v>
      </c>
      <c r="F31" s="7">
        <v>76</v>
      </c>
      <c r="G31" s="7">
        <v>75</v>
      </c>
      <c r="H31" s="7">
        <v>63</v>
      </c>
      <c r="I31" s="7">
        <v>12</v>
      </c>
      <c r="J31" s="8">
        <v>88.89473684210526</v>
      </c>
    </row>
    <row r="32" spans="1:10" x14ac:dyDescent="0.25">
      <c r="A32" s="7">
        <v>4</v>
      </c>
      <c r="B32" s="1" t="s">
        <v>10</v>
      </c>
      <c r="C32" s="1" t="s">
        <v>21</v>
      </c>
      <c r="D32" s="1" t="s">
        <v>49</v>
      </c>
      <c r="E32" s="1" t="s">
        <v>12</v>
      </c>
      <c r="F32" s="7">
        <v>76</v>
      </c>
      <c r="G32" s="7">
        <v>71</v>
      </c>
      <c r="H32" s="7">
        <v>71</v>
      </c>
      <c r="I32" s="7">
        <v>0</v>
      </c>
      <c r="J32" s="8">
        <v>93.421052631578945</v>
      </c>
    </row>
    <row r="33" spans="1:11" x14ac:dyDescent="0.25">
      <c r="A33" s="7">
        <v>5</v>
      </c>
      <c r="B33" s="1" t="s">
        <v>10</v>
      </c>
      <c r="C33" s="1" t="s">
        <v>21</v>
      </c>
      <c r="D33" s="1" t="s">
        <v>69</v>
      </c>
      <c r="E33" s="1" t="s">
        <v>12</v>
      </c>
      <c r="F33" s="7">
        <v>76</v>
      </c>
      <c r="G33" s="7">
        <v>72</v>
      </c>
      <c r="H33" s="7">
        <v>72</v>
      </c>
      <c r="I33" s="7">
        <v>0</v>
      </c>
      <c r="J33" s="8">
        <v>94.736842105263165</v>
      </c>
    </row>
    <row r="34" spans="1:11" x14ac:dyDescent="0.25">
      <c r="A34" s="7">
        <v>6</v>
      </c>
      <c r="B34" s="1" t="s">
        <v>10</v>
      </c>
      <c r="C34" s="1" t="s">
        <v>21</v>
      </c>
      <c r="D34" s="1" t="s">
        <v>125</v>
      </c>
      <c r="E34" s="1" t="s">
        <v>12</v>
      </c>
      <c r="F34" s="7">
        <v>76</v>
      </c>
      <c r="G34" s="7">
        <v>75</v>
      </c>
      <c r="H34" s="7">
        <v>75</v>
      </c>
      <c r="I34" s="7">
        <v>0</v>
      </c>
      <c r="J34" s="8">
        <v>98.684210526315795</v>
      </c>
    </row>
    <row r="35" spans="1:11" x14ac:dyDescent="0.25">
      <c r="A35" s="7">
        <v>7</v>
      </c>
      <c r="B35" s="1" t="s">
        <v>10</v>
      </c>
      <c r="C35" s="1" t="s">
        <v>21</v>
      </c>
      <c r="D35" s="1" t="s">
        <v>126</v>
      </c>
      <c r="E35" s="1" t="s">
        <v>12</v>
      </c>
      <c r="F35" s="7">
        <v>76</v>
      </c>
      <c r="G35" s="7">
        <v>75</v>
      </c>
      <c r="H35" s="7">
        <v>75</v>
      </c>
      <c r="I35" s="7">
        <v>0</v>
      </c>
      <c r="J35" s="8">
        <v>98.684210526315795</v>
      </c>
    </row>
    <row r="36" spans="1:11" x14ac:dyDescent="0.25">
      <c r="A36" s="7">
        <v>8</v>
      </c>
      <c r="B36" s="1" t="s">
        <v>10</v>
      </c>
      <c r="C36" s="1"/>
      <c r="D36" s="1" t="s">
        <v>21</v>
      </c>
      <c r="E36" s="1" t="s">
        <v>19</v>
      </c>
      <c r="F36" s="7">
        <v>79</v>
      </c>
      <c r="G36" s="7">
        <v>78</v>
      </c>
      <c r="H36" s="7">
        <v>70</v>
      </c>
      <c r="I36" s="7">
        <v>8</v>
      </c>
      <c r="J36" s="8">
        <f t="shared" ref="J36" si="2">I36/2+H36*100/F36</f>
        <v>92.607594936708864</v>
      </c>
    </row>
    <row r="37" spans="1:11" x14ac:dyDescent="0.25">
      <c r="A37" s="7"/>
      <c r="B37" s="1"/>
      <c r="C37" s="1"/>
      <c r="D37" s="1"/>
      <c r="E37" s="1"/>
      <c r="F37" s="9">
        <f>SUM(F29:F36)</f>
        <v>609</v>
      </c>
      <c r="G37" s="9">
        <f>SUM(G29:G36)</f>
        <v>584</v>
      </c>
      <c r="H37" s="9">
        <f>SUM(H29:H36)</f>
        <v>553</v>
      </c>
      <c r="I37" s="9">
        <f>SUM(I29:I36)</f>
        <v>31</v>
      </c>
      <c r="J37" s="10">
        <v>93</v>
      </c>
      <c r="K37" s="16"/>
    </row>
    <row r="38" spans="1:11" x14ac:dyDescent="0.25">
      <c r="A38" s="7">
        <v>1</v>
      </c>
      <c r="B38" s="1" t="s">
        <v>10</v>
      </c>
      <c r="C38" s="1"/>
      <c r="D38" s="1" t="s">
        <v>15</v>
      </c>
      <c r="E38" s="1" t="s">
        <v>14</v>
      </c>
      <c r="F38" s="7">
        <v>74</v>
      </c>
      <c r="G38" s="7">
        <v>21</v>
      </c>
      <c r="H38" s="7">
        <v>8</v>
      </c>
      <c r="I38" s="7">
        <v>13</v>
      </c>
      <c r="J38" s="8">
        <v>17.310810810810811</v>
      </c>
    </row>
    <row r="39" spans="1:11" x14ac:dyDescent="0.25">
      <c r="A39" s="7">
        <v>2</v>
      </c>
      <c r="B39" s="1" t="s">
        <v>10</v>
      </c>
      <c r="C39" s="1"/>
      <c r="D39" s="1" t="s">
        <v>29</v>
      </c>
      <c r="E39" s="1" t="s">
        <v>14</v>
      </c>
      <c r="F39" s="7">
        <v>74</v>
      </c>
      <c r="G39" s="7">
        <v>59</v>
      </c>
      <c r="H39" s="7">
        <v>59</v>
      </c>
      <c r="I39" s="7">
        <v>0</v>
      </c>
      <c r="J39" s="8">
        <v>79.729729729729726</v>
      </c>
    </row>
    <row r="40" spans="1:11" x14ac:dyDescent="0.25">
      <c r="A40" s="7">
        <v>3</v>
      </c>
      <c r="B40" s="1" t="s">
        <v>10</v>
      </c>
      <c r="C40" s="1" t="s">
        <v>32</v>
      </c>
      <c r="D40" s="1" t="s">
        <v>65</v>
      </c>
      <c r="E40" s="1" t="s">
        <v>12</v>
      </c>
      <c r="F40" s="7">
        <v>76</v>
      </c>
      <c r="G40" s="7">
        <v>72</v>
      </c>
      <c r="H40" s="7">
        <v>58</v>
      </c>
      <c r="I40" s="7">
        <v>14</v>
      </c>
      <c r="J40" s="8">
        <v>83.315789473684205</v>
      </c>
    </row>
    <row r="41" spans="1:11" x14ac:dyDescent="0.25">
      <c r="A41" s="7">
        <v>4</v>
      </c>
      <c r="B41" s="1" t="s">
        <v>10</v>
      </c>
      <c r="C41" s="1" t="s">
        <v>32</v>
      </c>
      <c r="D41" s="1" t="s">
        <v>35</v>
      </c>
      <c r="E41" s="1" t="s">
        <v>12</v>
      </c>
      <c r="F41" s="7">
        <v>76</v>
      </c>
      <c r="G41" s="7">
        <v>68</v>
      </c>
      <c r="H41" s="7">
        <v>63</v>
      </c>
      <c r="I41" s="7">
        <v>5</v>
      </c>
      <c r="J41" s="8">
        <v>85.39473684210526</v>
      </c>
    </row>
    <row r="42" spans="1:11" x14ac:dyDescent="0.25">
      <c r="A42" s="7">
        <v>5</v>
      </c>
      <c r="B42" s="1" t="s">
        <v>10</v>
      </c>
      <c r="C42" s="1" t="s">
        <v>32</v>
      </c>
      <c r="D42" s="1" t="s">
        <v>33</v>
      </c>
      <c r="E42" s="1" t="s">
        <v>12</v>
      </c>
      <c r="F42" s="7">
        <v>76</v>
      </c>
      <c r="G42" s="7">
        <v>68</v>
      </c>
      <c r="H42" s="7">
        <v>65</v>
      </c>
      <c r="I42" s="7">
        <v>3</v>
      </c>
      <c r="J42" s="8">
        <v>87.026315789473685</v>
      </c>
    </row>
    <row r="43" spans="1:11" x14ac:dyDescent="0.25">
      <c r="A43" s="7">
        <v>6</v>
      </c>
      <c r="B43" s="1" t="s">
        <v>10</v>
      </c>
      <c r="C43" s="1" t="s">
        <v>32</v>
      </c>
      <c r="D43" s="1" t="s">
        <v>34</v>
      </c>
      <c r="E43" s="1" t="s">
        <v>12</v>
      </c>
      <c r="F43" s="7">
        <v>76</v>
      </c>
      <c r="G43" s="7">
        <v>68</v>
      </c>
      <c r="H43" s="7">
        <v>65</v>
      </c>
      <c r="I43" s="7">
        <v>3</v>
      </c>
      <c r="J43" s="8">
        <v>87.026315789473685</v>
      </c>
    </row>
    <row r="44" spans="1:11" x14ac:dyDescent="0.25">
      <c r="A44" s="7">
        <v>7</v>
      </c>
      <c r="B44" s="1" t="s">
        <v>10</v>
      </c>
      <c r="C44" s="1" t="s">
        <v>32</v>
      </c>
      <c r="D44" s="1" t="s">
        <v>92</v>
      </c>
      <c r="E44" s="1" t="s">
        <v>12</v>
      </c>
      <c r="F44" s="7">
        <v>76</v>
      </c>
      <c r="G44" s="7">
        <v>74</v>
      </c>
      <c r="H44" s="7">
        <v>74</v>
      </c>
      <c r="I44" s="7">
        <v>0</v>
      </c>
      <c r="J44" s="8">
        <v>97.368421052631575</v>
      </c>
    </row>
    <row r="45" spans="1:11" x14ac:dyDescent="0.25">
      <c r="A45" s="7">
        <v>8</v>
      </c>
      <c r="B45" s="1" t="s">
        <v>10</v>
      </c>
      <c r="C45" s="1" t="s">
        <v>32</v>
      </c>
      <c r="D45" s="1" t="s">
        <v>115</v>
      </c>
      <c r="E45" s="1" t="s">
        <v>12</v>
      </c>
      <c r="F45" s="7">
        <v>76</v>
      </c>
      <c r="G45" s="7">
        <v>75</v>
      </c>
      <c r="H45" s="7">
        <v>75</v>
      </c>
      <c r="I45" s="7">
        <v>0</v>
      </c>
      <c r="J45" s="8">
        <v>98.684210526315795</v>
      </c>
    </row>
    <row r="46" spans="1:11" x14ac:dyDescent="0.25">
      <c r="A46" s="7">
        <v>9</v>
      </c>
      <c r="B46" s="1" t="s">
        <v>10</v>
      </c>
      <c r="C46" s="1"/>
      <c r="D46" s="1" t="s">
        <v>32</v>
      </c>
      <c r="E46" s="1" t="s">
        <v>19</v>
      </c>
      <c r="F46" s="7">
        <v>79</v>
      </c>
      <c r="G46" s="7">
        <v>79</v>
      </c>
      <c r="H46" s="7">
        <v>79</v>
      </c>
      <c r="I46" s="7">
        <v>0</v>
      </c>
      <c r="J46" s="8">
        <v>100</v>
      </c>
    </row>
    <row r="47" spans="1:11" x14ac:dyDescent="0.25">
      <c r="A47" s="7"/>
      <c r="B47" s="1"/>
      <c r="C47" s="1"/>
      <c r="D47" s="1"/>
      <c r="E47" s="1"/>
      <c r="F47" s="9">
        <f>SUM(F38:F46)</f>
        <v>683</v>
      </c>
      <c r="G47" s="9">
        <f>SUM(G38:G46)</f>
        <v>584</v>
      </c>
      <c r="H47" s="9">
        <f>SUM(H38:H46)</f>
        <v>546</v>
      </c>
      <c r="I47" s="9">
        <f>SUM(I38:I46)</f>
        <v>38</v>
      </c>
      <c r="J47" s="10">
        <v>82</v>
      </c>
      <c r="K47" s="17"/>
    </row>
    <row r="48" spans="1:11" x14ac:dyDescent="0.25">
      <c r="A48" s="7">
        <v>1</v>
      </c>
      <c r="B48" s="1" t="s">
        <v>10</v>
      </c>
      <c r="C48" s="1"/>
      <c r="D48" s="1" t="s">
        <v>18</v>
      </c>
      <c r="E48" s="1" t="s">
        <v>19</v>
      </c>
      <c r="F48" s="7">
        <v>79</v>
      </c>
      <c r="G48" s="7">
        <v>58</v>
      </c>
      <c r="H48" s="7">
        <v>56</v>
      </c>
      <c r="I48" s="7">
        <v>2</v>
      </c>
      <c r="J48" s="8">
        <v>71.886075949367083</v>
      </c>
    </row>
    <row r="49" spans="1:11" x14ac:dyDescent="0.25">
      <c r="A49" s="7">
        <v>2</v>
      </c>
      <c r="B49" s="1" t="s">
        <v>10</v>
      </c>
      <c r="C49" s="1" t="s">
        <v>18</v>
      </c>
      <c r="D49" s="1" t="s">
        <v>64</v>
      </c>
      <c r="E49" s="1" t="s">
        <v>12</v>
      </c>
      <c r="F49" s="7">
        <v>76</v>
      </c>
      <c r="G49" s="7">
        <v>72</v>
      </c>
      <c r="H49" s="7">
        <v>63</v>
      </c>
      <c r="I49" s="7">
        <v>9</v>
      </c>
      <c r="J49" s="8">
        <v>87.39473684210526</v>
      </c>
    </row>
    <row r="50" spans="1:11" x14ac:dyDescent="0.25">
      <c r="A50" s="7">
        <v>3</v>
      </c>
      <c r="B50" s="1" t="s">
        <v>10</v>
      </c>
      <c r="C50" s="1" t="s">
        <v>18</v>
      </c>
      <c r="D50" s="1" t="s">
        <v>82</v>
      </c>
      <c r="E50" s="1" t="s">
        <v>12</v>
      </c>
      <c r="F50" s="7">
        <v>76</v>
      </c>
      <c r="G50" s="7">
        <v>73</v>
      </c>
      <c r="H50" s="7">
        <v>64</v>
      </c>
      <c r="I50" s="7">
        <v>9</v>
      </c>
      <c r="J50" s="8">
        <v>88.71052631578948</v>
      </c>
    </row>
    <row r="51" spans="1:11" x14ac:dyDescent="0.25">
      <c r="A51" s="7">
        <v>4</v>
      </c>
      <c r="B51" s="1" t="s">
        <v>10</v>
      </c>
      <c r="C51" s="1" t="s">
        <v>18</v>
      </c>
      <c r="D51" s="1" t="s">
        <v>62</v>
      </c>
      <c r="E51" s="1" t="s">
        <v>12</v>
      </c>
      <c r="F51" s="7">
        <v>76</v>
      </c>
      <c r="G51" s="7">
        <v>72</v>
      </c>
      <c r="H51" s="7">
        <v>69</v>
      </c>
      <c r="I51" s="7">
        <v>3</v>
      </c>
      <c r="J51" s="8">
        <v>92.28947368421052</v>
      </c>
    </row>
    <row r="52" spans="1:11" x14ac:dyDescent="0.25">
      <c r="A52" s="7">
        <v>5</v>
      </c>
      <c r="B52" s="1" t="s">
        <v>10</v>
      </c>
      <c r="C52" s="1" t="s">
        <v>18</v>
      </c>
      <c r="D52" s="1" t="s">
        <v>63</v>
      </c>
      <c r="E52" s="1" t="s">
        <v>12</v>
      </c>
      <c r="F52" s="7">
        <v>76</v>
      </c>
      <c r="G52" s="7">
        <v>72</v>
      </c>
      <c r="H52" s="7">
        <v>69</v>
      </c>
      <c r="I52" s="7">
        <v>3</v>
      </c>
      <c r="J52" s="8">
        <v>92.28947368421052</v>
      </c>
    </row>
    <row r="53" spans="1:11" x14ac:dyDescent="0.25">
      <c r="A53" s="7">
        <v>6</v>
      </c>
      <c r="B53" s="1" t="s">
        <v>10</v>
      </c>
      <c r="C53" s="1" t="s">
        <v>18</v>
      </c>
      <c r="D53" s="1" t="s">
        <v>81</v>
      </c>
      <c r="E53" s="1" t="s">
        <v>12</v>
      </c>
      <c r="F53" s="7">
        <v>76</v>
      </c>
      <c r="G53" s="7">
        <v>73</v>
      </c>
      <c r="H53" s="7">
        <v>70</v>
      </c>
      <c r="I53" s="7">
        <v>3</v>
      </c>
      <c r="J53" s="8">
        <v>93.60526315789474</v>
      </c>
    </row>
    <row r="54" spans="1:11" x14ac:dyDescent="0.25">
      <c r="A54" s="7">
        <v>7</v>
      </c>
      <c r="B54" s="1" t="s">
        <v>10</v>
      </c>
      <c r="C54" s="1"/>
      <c r="D54" s="1" t="s">
        <v>112</v>
      </c>
      <c r="E54" s="1" t="s">
        <v>13</v>
      </c>
      <c r="F54" s="7">
        <v>74</v>
      </c>
      <c r="G54" s="7">
        <v>72</v>
      </c>
      <c r="H54" s="7">
        <v>68</v>
      </c>
      <c r="I54" s="7">
        <v>4</v>
      </c>
      <c r="J54" s="8">
        <v>93.891891891891888</v>
      </c>
    </row>
    <row r="55" spans="1:11" x14ac:dyDescent="0.25">
      <c r="A55" s="7">
        <v>8</v>
      </c>
      <c r="B55" s="1" t="s">
        <v>10</v>
      </c>
      <c r="C55" s="1" t="s">
        <v>18</v>
      </c>
      <c r="D55" s="1" t="s">
        <v>91</v>
      </c>
      <c r="E55" s="1" t="s">
        <v>12</v>
      </c>
      <c r="F55" s="7">
        <v>76</v>
      </c>
      <c r="G55" s="7">
        <v>74</v>
      </c>
      <c r="H55" s="7">
        <v>70</v>
      </c>
      <c r="I55" s="7">
        <v>4</v>
      </c>
      <c r="J55" s="8">
        <v>94.10526315789474</v>
      </c>
    </row>
    <row r="56" spans="1:11" x14ac:dyDescent="0.25">
      <c r="A56" s="7"/>
      <c r="B56" s="1"/>
      <c r="C56" s="1"/>
      <c r="D56" s="1"/>
      <c r="E56" s="1"/>
      <c r="F56" s="9">
        <f>SUM(F48:F55)</f>
        <v>609</v>
      </c>
      <c r="G56" s="9">
        <f>SUM(G48:G55)</f>
        <v>566</v>
      </c>
      <c r="H56" s="9">
        <f>SUM(H48:H55)</f>
        <v>529</v>
      </c>
      <c r="I56" s="9">
        <f>SUM(I48:I55)</f>
        <v>37</v>
      </c>
      <c r="J56" s="10">
        <v>89</v>
      </c>
      <c r="K56" s="17"/>
    </row>
    <row r="57" spans="1:11" x14ac:dyDescent="0.25">
      <c r="A57" s="7">
        <v>1</v>
      </c>
      <c r="B57" s="1" t="s">
        <v>10</v>
      </c>
      <c r="C57" s="1" t="s">
        <v>56</v>
      </c>
      <c r="D57" s="1" t="s">
        <v>132</v>
      </c>
      <c r="E57" s="1" t="s">
        <v>12</v>
      </c>
      <c r="F57" s="14">
        <v>76</v>
      </c>
      <c r="G57" s="14">
        <v>75</v>
      </c>
      <c r="H57" s="14">
        <v>60</v>
      </c>
      <c r="I57" s="14">
        <v>15</v>
      </c>
      <c r="J57" s="8">
        <v>86.44736842105263</v>
      </c>
    </row>
    <row r="58" spans="1:11" x14ac:dyDescent="0.25">
      <c r="A58" s="7">
        <v>2</v>
      </c>
      <c r="B58" s="1" t="s">
        <v>10</v>
      </c>
      <c r="C58" s="1" t="s">
        <v>56</v>
      </c>
      <c r="D58" s="1" t="s">
        <v>57</v>
      </c>
      <c r="E58" s="1" t="s">
        <v>12</v>
      </c>
      <c r="F58" s="14">
        <v>76</v>
      </c>
      <c r="G58" s="14">
        <v>71</v>
      </c>
      <c r="H58" s="14">
        <v>65</v>
      </c>
      <c r="I58" s="14">
        <v>6</v>
      </c>
      <c r="J58" s="8">
        <v>88.526315789473685</v>
      </c>
    </row>
    <row r="59" spans="1:11" x14ac:dyDescent="0.25">
      <c r="A59" s="7">
        <v>3</v>
      </c>
      <c r="B59" s="1" t="s">
        <v>10</v>
      </c>
      <c r="C59" s="1" t="s">
        <v>56</v>
      </c>
      <c r="D59" s="1" t="s">
        <v>133</v>
      </c>
      <c r="E59" s="1" t="s">
        <v>12</v>
      </c>
      <c r="F59" s="14">
        <v>76</v>
      </c>
      <c r="G59" s="14">
        <v>75</v>
      </c>
      <c r="H59" s="14">
        <v>64</v>
      </c>
      <c r="I59" s="14">
        <v>11</v>
      </c>
      <c r="J59" s="8">
        <v>89.71052631578948</v>
      </c>
    </row>
    <row r="60" spans="1:11" x14ac:dyDescent="0.25">
      <c r="A60" s="7">
        <v>4</v>
      </c>
      <c r="B60" s="1" t="s">
        <v>10</v>
      </c>
      <c r="C60" s="1" t="s">
        <v>56</v>
      </c>
      <c r="D60" s="1" t="s">
        <v>134</v>
      </c>
      <c r="E60" s="1" t="s">
        <v>12</v>
      </c>
      <c r="F60" s="14">
        <v>76</v>
      </c>
      <c r="G60" s="14">
        <v>75</v>
      </c>
      <c r="H60" s="14">
        <v>69</v>
      </c>
      <c r="I60" s="14">
        <v>6</v>
      </c>
      <c r="J60" s="8">
        <v>93.78947368421052</v>
      </c>
    </row>
    <row r="61" spans="1:11" x14ac:dyDescent="0.25">
      <c r="A61" s="7">
        <v>5</v>
      </c>
      <c r="B61" s="1" t="s">
        <v>10</v>
      </c>
      <c r="C61" s="1" t="s">
        <v>56</v>
      </c>
      <c r="D61" s="1" t="s">
        <v>135</v>
      </c>
      <c r="E61" s="1" t="s">
        <v>12</v>
      </c>
      <c r="F61" s="14">
        <v>76</v>
      </c>
      <c r="G61" s="14">
        <v>75</v>
      </c>
      <c r="H61" s="14">
        <v>69</v>
      </c>
      <c r="I61" s="14">
        <v>6</v>
      </c>
      <c r="J61" s="8">
        <v>93.78947368421052</v>
      </c>
    </row>
    <row r="62" spans="1:11" x14ac:dyDescent="0.25">
      <c r="A62" s="7">
        <v>6</v>
      </c>
      <c r="B62" s="1" t="s">
        <v>10</v>
      </c>
      <c r="C62" s="1"/>
      <c r="D62" s="1" t="s">
        <v>56</v>
      </c>
      <c r="E62" s="1" t="s">
        <v>19</v>
      </c>
      <c r="F62" s="14">
        <v>79</v>
      </c>
      <c r="G62" s="14">
        <v>79</v>
      </c>
      <c r="H62" s="14">
        <v>75</v>
      </c>
      <c r="I62" s="14">
        <v>4</v>
      </c>
      <c r="J62" s="8">
        <v>96.936708860759495</v>
      </c>
    </row>
    <row r="63" spans="1:11" x14ac:dyDescent="0.25">
      <c r="A63" s="7">
        <v>7</v>
      </c>
      <c r="B63" s="1" t="s">
        <v>10</v>
      </c>
      <c r="C63" s="1"/>
      <c r="D63" s="1" t="s">
        <v>29</v>
      </c>
      <c r="E63" s="1" t="s">
        <v>14</v>
      </c>
      <c r="F63" s="14">
        <v>74</v>
      </c>
      <c r="G63" s="14">
        <v>73</v>
      </c>
      <c r="H63" s="14">
        <v>72</v>
      </c>
      <c r="I63" s="14">
        <v>1</v>
      </c>
      <c r="J63" s="8">
        <v>97.797297297297291</v>
      </c>
    </row>
    <row r="64" spans="1:11" x14ac:dyDescent="0.25">
      <c r="A64" s="7">
        <v>8</v>
      </c>
      <c r="B64" s="1" t="s">
        <v>10</v>
      </c>
      <c r="C64" s="1" t="s">
        <v>56</v>
      </c>
      <c r="D64" s="1" t="s">
        <v>71</v>
      </c>
      <c r="E64" s="1" t="s">
        <v>12</v>
      </c>
      <c r="F64" s="14">
        <v>76</v>
      </c>
      <c r="G64" s="14">
        <v>72</v>
      </c>
      <c r="H64" s="14">
        <v>64</v>
      </c>
      <c r="I64" s="14">
        <v>8</v>
      </c>
      <c r="J64" s="8">
        <f t="shared" ref="J64" si="3">I64/2+H64*100/F64</f>
        <v>88.21052631578948</v>
      </c>
    </row>
    <row r="65" spans="1:11" x14ac:dyDescent="0.25">
      <c r="A65" s="7"/>
      <c r="B65" s="1"/>
      <c r="C65" s="1"/>
      <c r="D65" s="1"/>
      <c r="E65" s="1"/>
      <c r="F65" s="9">
        <f>SUM(F57:F64)</f>
        <v>609</v>
      </c>
      <c r="G65" s="9">
        <f>SUM(G57:G64)</f>
        <v>595</v>
      </c>
      <c r="H65" s="9">
        <f>SUM(H57:H64)</f>
        <v>538</v>
      </c>
      <c r="I65" s="9">
        <f>SUM(I57:I64)</f>
        <v>57</v>
      </c>
      <c r="J65" s="10">
        <v>92</v>
      </c>
      <c r="K65" s="17"/>
    </row>
    <row r="66" spans="1:11" x14ac:dyDescent="0.25">
      <c r="A66" s="7">
        <v>1</v>
      </c>
      <c r="B66" s="1" t="s">
        <v>10</v>
      </c>
      <c r="C66" s="1" t="s">
        <v>54</v>
      </c>
      <c r="D66" s="1" t="s">
        <v>55</v>
      </c>
      <c r="E66" s="1" t="s">
        <v>12</v>
      </c>
      <c r="F66" s="14">
        <v>76</v>
      </c>
      <c r="G66" s="14">
        <v>71</v>
      </c>
      <c r="H66" s="14">
        <v>67</v>
      </c>
      <c r="I66" s="14">
        <v>4</v>
      </c>
      <c r="J66" s="8">
        <v>90.15789473684211</v>
      </c>
    </row>
    <row r="67" spans="1:11" x14ac:dyDescent="0.25">
      <c r="A67" s="7">
        <v>2</v>
      </c>
      <c r="B67" s="1" t="s">
        <v>10</v>
      </c>
      <c r="C67" s="1"/>
      <c r="D67" s="1" t="s">
        <v>54</v>
      </c>
      <c r="E67" s="1" t="s">
        <v>19</v>
      </c>
      <c r="F67" s="14">
        <v>79</v>
      </c>
      <c r="G67" s="14">
        <v>77</v>
      </c>
      <c r="H67" s="14">
        <v>68</v>
      </c>
      <c r="I67" s="14">
        <v>9</v>
      </c>
      <c r="J67" s="8">
        <v>90.575949367088612</v>
      </c>
    </row>
    <row r="68" spans="1:11" x14ac:dyDescent="0.25">
      <c r="A68" s="7">
        <v>3</v>
      </c>
      <c r="B68" s="1" t="s">
        <v>10</v>
      </c>
      <c r="C68" s="1" t="s">
        <v>54</v>
      </c>
      <c r="D68" s="1" t="s">
        <v>101</v>
      </c>
      <c r="E68" s="1" t="s">
        <v>12</v>
      </c>
      <c r="F68" s="14">
        <v>76</v>
      </c>
      <c r="G68" s="14">
        <v>74</v>
      </c>
      <c r="H68" s="14">
        <v>71</v>
      </c>
      <c r="I68" s="14">
        <v>3</v>
      </c>
      <c r="J68" s="8">
        <v>94.921052631578945</v>
      </c>
    </row>
    <row r="69" spans="1:11" x14ac:dyDescent="0.25">
      <c r="A69" s="7">
        <v>4</v>
      </c>
      <c r="B69" s="1" t="s">
        <v>10</v>
      </c>
      <c r="C69" s="1" t="s">
        <v>54</v>
      </c>
      <c r="D69" s="1" t="s">
        <v>111</v>
      </c>
      <c r="E69" s="1" t="s">
        <v>14</v>
      </c>
      <c r="F69" s="14">
        <v>74</v>
      </c>
      <c r="G69" s="14">
        <v>72</v>
      </c>
      <c r="H69" s="14">
        <v>70</v>
      </c>
      <c r="I69" s="14">
        <v>2</v>
      </c>
      <c r="J69" s="8">
        <v>95.594594594594597</v>
      </c>
    </row>
    <row r="70" spans="1:11" x14ac:dyDescent="0.25">
      <c r="A70" s="7">
        <v>5</v>
      </c>
      <c r="B70" s="1" t="s">
        <v>10</v>
      </c>
      <c r="C70" s="1" t="s">
        <v>54</v>
      </c>
      <c r="D70" s="1" t="s">
        <v>131</v>
      </c>
      <c r="E70" s="1" t="s">
        <v>12</v>
      </c>
      <c r="F70" s="14">
        <v>76</v>
      </c>
      <c r="G70" s="14">
        <v>75</v>
      </c>
      <c r="H70" s="14">
        <v>72</v>
      </c>
      <c r="I70" s="14">
        <v>3</v>
      </c>
      <c r="J70" s="8">
        <v>96.236842105263165</v>
      </c>
    </row>
    <row r="71" spans="1:11" x14ac:dyDescent="0.25">
      <c r="A71" s="7">
        <v>6</v>
      </c>
      <c r="B71" s="1" t="s">
        <v>10</v>
      </c>
      <c r="C71" s="1" t="s">
        <v>54</v>
      </c>
      <c r="D71" s="1" t="s">
        <v>100</v>
      </c>
      <c r="E71" s="1" t="s">
        <v>12</v>
      </c>
      <c r="F71" s="14">
        <v>76</v>
      </c>
      <c r="G71" s="14">
        <v>74</v>
      </c>
      <c r="H71" s="14">
        <v>73</v>
      </c>
      <c r="I71" s="14">
        <v>1</v>
      </c>
      <c r="J71" s="8">
        <v>96.55263157894737</v>
      </c>
    </row>
    <row r="72" spans="1:11" x14ac:dyDescent="0.25">
      <c r="A72" s="7">
        <v>7</v>
      </c>
      <c r="B72" s="1" t="s">
        <v>10</v>
      </c>
      <c r="C72" s="1" t="s">
        <v>54</v>
      </c>
      <c r="D72" s="1" t="s">
        <v>129</v>
      </c>
      <c r="E72" s="1" t="s">
        <v>12</v>
      </c>
      <c r="F72" s="14">
        <v>76</v>
      </c>
      <c r="G72" s="14">
        <v>75</v>
      </c>
      <c r="H72" s="14">
        <v>75</v>
      </c>
      <c r="I72" s="14">
        <v>0</v>
      </c>
      <c r="J72" s="8">
        <v>98.684210526315795</v>
      </c>
    </row>
    <row r="73" spans="1:11" x14ac:dyDescent="0.25">
      <c r="A73" s="7">
        <v>8</v>
      </c>
      <c r="B73" s="1" t="s">
        <v>10</v>
      </c>
      <c r="C73" s="1" t="s">
        <v>54</v>
      </c>
      <c r="D73" s="1" t="s">
        <v>130</v>
      </c>
      <c r="E73" s="1" t="s">
        <v>12</v>
      </c>
      <c r="F73" s="14">
        <v>76</v>
      </c>
      <c r="G73" s="14">
        <v>75</v>
      </c>
      <c r="H73" s="14">
        <v>75</v>
      </c>
      <c r="I73" s="14">
        <v>0</v>
      </c>
      <c r="J73" s="8">
        <f t="shared" ref="J73" si="4">I73/2+H73*100/F73</f>
        <v>98.684210526315795</v>
      </c>
    </row>
    <row r="74" spans="1:11" x14ac:dyDescent="0.25">
      <c r="A74" s="7"/>
      <c r="B74" s="1"/>
      <c r="C74" s="1"/>
      <c r="D74" s="1"/>
      <c r="E74" s="1"/>
      <c r="F74" s="9">
        <f>SUM(F66:F73)</f>
        <v>609</v>
      </c>
      <c r="G74" s="9">
        <f>SUM(G66:G73)</f>
        <v>593</v>
      </c>
      <c r="H74" s="9">
        <f>SUM(H66:H73)</f>
        <v>571</v>
      </c>
      <c r="I74" s="9">
        <f>SUM(I66:I73)</f>
        <v>22</v>
      </c>
      <c r="J74" s="10">
        <v>95</v>
      </c>
      <c r="K74" s="17"/>
    </row>
    <row r="75" spans="1:11" x14ac:dyDescent="0.25">
      <c r="A75" s="7">
        <v>1</v>
      </c>
      <c r="B75" s="1" t="s">
        <v>10</v>
      </c>
      <c r="C75" s="1"/>
      <c r="D75" s="1" t="s">
        <v>24</v>
      </c>
      <c r="E75" s="1" t="s">
        <v>19</v>
      </c>
      <c r="F75" s="7">
        <v>79</v>
      </c>
      <c r="G75" s="7">
        <v>65</v>
      </c>
      <c r="H75" s="7">
        <v>65</v>
      </c>
      <c r="I75" s="7">
        <v>0</v>
      </c>
      <c r="J75" s="8">
        <v>82.278481012658233</v>
      </c>
    </row>
    <row r="76" spans="1:11" x14ac:dyDescent="0.25">
      <c r="A76" s="7">
        <v>2</v>
      </c>
      <c r="B76" s="1" t="s">
        <v>10</v>
      </c>
      <c r="C76" s="1" t="s">
        <v>24</v>
      </c>
      <c r="D76" s="1" t="s">
        <v>99</v>
      </c>
      <c r="E76" s="1" t="s">
        <v>12</v>
      </c>
      <c r="F76" s="7">
        <v>76</v>
      </c>
      <c r="G76" s="7">
        <v>74</v>
      </c>
      <c r="H76" s="7">
        <v>64</v>
      </c>
      <c r="I76" s="7">
        <v>10</v>
      </c>
      <c r="J76" s="8">
        <v>89.21052631578948</v>
      </c>
    </row>
    <row r="77" spans="1:11" x14ac:dyDescent="0.25">
      <c r="A77" s="7">
        <v>3</v>
      </c>
      <c r="B77" s="1" t="s">
        <v>10</v>
      </c>
      <c r="C77" s="1" t="s">
        <v>24</v>
      </c>
      <c r="D77" s="1" t="s">
        <v>98</v>
      </c>
      <c r="E77" s="1" t="s">
        <v>12</v>
      </c>
      <c r="F77" s="7">
        <v>76</v>
      </c>
      <c r="G77" s="7">
        <v>74</v>
      </c>
      <c r="H77" s="7">
        <v>66</v>
      </c>
      <c r="I77" s="7">
        <v>8</v>
      </c>
      <c r="J77" s="8">
        <v>90.84210526315789</v>
      </c>
    </row>
    <row r="78" spans="1:11" x14ac:dyDescent="0.25">
      <c r="A78" s="7">
        <v>4</v>
      </c>
      <c r="B78" s="1" t="s">
        <v>10</v>
      </c>
      <c r="C78" s="1" t="s">
        <v>24</v>
      </c>
      <c r="D78" s="1" t="s">
        <v>53</v>
      </c>
      <c r="E78" s="1" t="s">
        <v>12</v>
      </c>
      <c r="F78" s="7">
        <v>76</v>
      </c>
      <c r="G78" s="7">
        <v>71</v>
      </c>
      <c r="H78" s="7">
        <v>68</v>
      </c>
      <c r="I78" s="7">
        <v>3</v>
      </c>
      <c r="J78" s="8">
        <v>90.973684210526315</v>
      </c>
    </row>
    <row r="79" spans="1:11" x14ac:dyDescent="0.25">
      <c r="A79" s="7">
        <v>5</v>
      </c>
      <c r="B79" s="1" t="s">
        <v>10</v>
      </c>
      <c r="C79" s="1"/>
      <c r="D79" s="1" t="s">
        <v>58</v>
      </c>
      <c r="E79" s="1" t="s">
        <v>14</v>
      </c>
      <c r="F79" s="7">
        <v>74</v>
      </c>
      <c r="G79" s="7">
        <v>69</v>
      </c>
      <c r="H79" s="7">
        <v>67</v>
      </c>
      <c r="I79" s="7">
        <v>2</v>
      </c>
      <c r="J79" s="8">
        <v>91.540540540540547</v>
      </c>
    </row>
    <row r="80" spans="1:11" x14ac:dyDescent="0.25">
      <c r="A80" s="7">
        <v>6</v>
      </c>
      <c r="B80" s="1" t="s">
        <v>10</v>
      </c>
      <c r="C80" s="1" t="s">
        <v>24</v>
      </c>
      <c r="D80" s="1" t="s">
        <v>97</v>
      </c>
      <c r="E80" s="1" t="s">
        <v>12</v>
      </c>
      <c r="F80" s="7">
        <v>76</v>
      </c>
      <c r="G80" s="7">
        <v>74</v>
      </c>
      <c r="H80" s="7">
        <v>74</v>
      </c>
      <c r="I80" s="7">
        <v>0</v>
      </c>
      <c r="J80" s="8">
        <v>97.368421052631575</v>
      </c>
    </row>
    <row r="81" spans="1:11" x14ac:dyDescent="0.25">
      <c r="A81" s="7">
        <v>7</v>
      </c>
      <c r="B81" s="1" t="s">
        <v>10</v>
      </c>
      <c r="C81" s="1" t="s">
        <v>24</v>
      </c>
      <c r="D81" s="1" t="s">
        <v>127</v>
      </c>
      <c r="E81" s="1" t="s">
        <v>12</v>
      </c>
      <c r="F81" s="7">
        <v>76</v>
      </c>
      <c r="G81" s="7">
        <v>75</v>
      </c>
      <c r="H81" s="7">
        <v>75</v>
      </c>
      <c r="I81" s="7">
        <v>0</v>
      </c>
      <c r="J81" s="8">
        <v>98.684210526315795</v>
      </c>
    </row>
    <row r="82" spans="1:11" x14ac:dyDescent="0.25">
      <c r="A82" s="7">
        <v>8</v>
      </c>
      <c r="B82" s="1" t="s">
        <v>10</v>
      </c>
      <c r="C82" s="1" t="s">
        <v>24</v>
      </c>
      <c r="D82" s="1" t="s">
        <v>128</v>
      </c>
      <c r="E82" s="1" t="s">
        <v>12</v>
      </c>
      <c r="F82" s="7">
        <v>76</v>
      </c>
      <c r="G82" s="7">
        <v>75</v>
      </c>
      <c r="H82" s="7">
        <v>75</v>
      </c>
      <c r="I82" s="7">
        <v>0</v>
      </c>
      <c r="J82" s="8">
        <v>98.684210526315795</v>
      </c>
    </row>
    <row r="83" spans="1:11" x14ac:dyDescent="0.25">
      <c r="A83" s="7"/>
      <c r="B83" s="1"/>
      <c r="C83" s="1"/>
      <c r="D83" s="1"/>
      <c r="E83" s="1"/>
      <c r="F83" s="9">
        <f>SUM(F75:F82)</f>
        <v>609</v>
      </c>
      <c r="G83" s="9">
        <f>SUM(G75:G82)</f>
        <v>577</v>
      </c>
      <c r="H83" s="9">
        <f>SUM(H75:H82)</f>
        <v>554</v>
      </c>
      <c r="I83" s="9">
        <f>SUM(I75:I82)</f>
        <v>23</v>
      </c>
      <c r="J83" s="10">
        <v>92</v>
      </c>
      <c r="K83" s="17"/>
    </row>
    <row r="84" spans="1:11" x14ac:dyDescent="0.25">
      <c r="A84" s="7">
        <v>1</v>
      </c>
      <c r="B84" s="1" t="s">
        <v>10</v>
      </c>
      <c r="C84" s="1" t="s">
        <v>22</v>
      </c>
      <c r="D84" s="1" t="s">
        <v>37</v>
      </c>
      <c r="E84" s="1" t="s">
        <v>13</v>
      </c>
      <c r="F84" s="7">
        <v>74</v>
      </c>
      <c r="G84" s="7">
        <v>68</v>
      </c>
      <c r="H84" s="7">
        <v>34</v>
      </c>
      <c r="I84" s="7">
        <v>34</v>
      </c>
      <c r="J84" s="8">
        <v>62.945945945945944</v>
      </c>
    </row>
    <row r="85" spans="1:11" x14ac:dyDescent="0.25">
      <c r="A85" s="7">
        <v>2</v>
      </c>
      <c r="B85" s="1" t="s">
        <v>10</v>
      </c>
      <c r="C85" s="1" t="s">
        <v>22</v>
      </c>
      <c r="D85" s="1" t="s">
        <v>23</v>
      </c>
      <c r="E85" s="1" t="s">
        <v>12</v>
      </c>
      <c r="F85" s="7">
        <v>76</v>
      </c>
      <c r="G85" s="7">
        <v>59</v>
      </c>
      <c r="H85" s="7">
        <v>59</v>
      </c>
      <c r="I85" s="7">
        <v>0</v>
      </c>
      <c r="J85" s="8">
        <v>77.631578947368425</v>
      </c>
    </row>
    <row r="86" spans="1:11" x14ac:dyDescent="0.25">
      <c r="A86" s="7">
        <v>3</v>
      </c>
      <c r="B86" s="1" t="s">
        <v>10</v>
      </c>
      <c r="C86" s="1" t="s">
        <v>22</v>
      </c>
      <c r="D86" s="1" t="s">
        <v>40</v>
      </c>
      <c r="E86" s="1" t="s">
        <v>12</v>
      </c>
      <c r="F86" s="7">
        <v>76</v>
      </c>
      <c r="G86" s="7">
        <v>69</v>
      </c>
      <c r="H86" s="7">
        <v>57</v>
      </c>
      <c r="I86" s="7">
        <v>12</v>
      </c>
      <c r="J86" s="8">
        <v>81</v>
      </c>
    </row>
    <row r="87" spans="1:11" x14ac:dyDescent="0.25">
      <c r="A87" s="7">
        <v>4</v>
      </c>
      <c r="B87" s="1" t="s">
        <v>10</v>
      </c>
      <c r="C87" s="1" t="s">
        <v>22</v>
      </c>
      <c r="D87" s="1" t="s">
        <v>43</v>
      </c>
      <c r="E87" s="1" t="s">
        <v>12</v>
      </c>
      <c r="F87" s="7">
        <v>76</v>
      </c>
      <c r="G87" s="7">
        <v>70</v>
      </c>
      <c r="H87" s="7">
        <v>70</v>
      </c>
      <c r="I87" s="7">
        <v>0</v>
      </c>
      <c r="J87" s="8">
        <v>92.10526315789474</v>
      </c>
    </row>
    <row r="88" spans="1:11" x14ac:dyDescent="0.25">
      <c r="A88" s="7">
        <v>5</v>
      </c>
      <c r="B88" s="1" t="s">
        <v>10</v>
      </c>
      <c r="C88" s="1" t="s">
        <v>22</v>
      </c>
      <c r="D88" s="1" t="s">
        <v>102</v>
      </c>
      <c r="E88" s="1" t="s">
        <v>12</v>
      </c>
      <c r="F88" s="7">
        <v>76</v>
      </c>
      <c r="G88" s="7">
        <v>74</v>
      </c>
      <c r="H88" s="7">
        <v>69</v>
      </c>
      <c r="I88" s="7">
        <v>5</v>
      </c>
      <c r="J88" s="8">
        <v>93.28947368421052</v>
      </c>
    </row>
    <row r="89" spans="1:11" x14ac:dyDescent="0.25">
      <c r="A89" s="7">
        <v>6</v>
      </c>
      <c r="B89" s="1" t="s">
        <v>10</v>
      </c>
      <c r="C89" s="1" t="s">
        <v>22</v>
      </c>
      <c r="D89" s="1" t="s">
        <v>136</v>
      </c>
      <c r="E89" s="1" t="s">
        <v>12</v>
      </c>
      <c r="F89" s="7">
        <v>76</v>
      </c>
      <c r="G89" s="7">
        <v>75</v>
      </c>
      <c r="H89" s="7">
        <v>75</v>
      </c>
      <c r="I89" s="7">
        <v>0</v>
      </c>
      <c r="J89" s="8">
        <v>98.684210526315795</v>
      </c>
    </row>
    <row r="90" spans="1:11" x14ac:dyDescent="0.25">
      <c r="A90" s="7">
        <v>7</v>
      </c>
      <c r="B90" s="1" t="s">
        <v>10</v>
      </c>
      <c r="C90" s="1" t="s">
        <v>22</v>
      </c>
      <c r="D90" s="1" t="s">
        <v>137</v>
      </c>
      <c r="E90" s="1" t="s">
        <v>12</v>
      </c>
      <c r="F90" s="7">
        <v>76</v>
      </c>
      <c r="G90" s="7">
        <v>75</v>
      </c>
      <c r="H90" s="7">
        <v>75</v>
      </c>
      <c r="I90" s="7">
        <v>0</v>
      </c>
      <c r="J90" s="8">
        <v>98.684210526315795</v>
      </c>
    </row>
    <row r="91" spans="1:11" x14ac:dyDescent="0.25">
      <c r="A91" s="7">
        <v>8</v>
      </c>
      <c r="B91" s="1" t="s">
        <v>10</v>
      </c>
      <c r="C91" s="1"/>
      <c r="D91" s="1" t="s">
        <v>22</v>
      </c>
      <c r="E91" s="1" t="s">
        <v>19</v>
      </c>
      <c r="F91" s="7">
        <v>79</v>
      </c>
      <c r="G91" s="7">
        <v>73</v>
      </c>
      <c r="H91" s="7">
        <v>72</v>
      </c>
      <c r="I91" s="7">
        <v>1</v>
      </c>
      <c r="J91" s="8">
        <f t="shared" ref="J91" si="5">I91/2+H91*100/F91</f>
        <v>91.639240506329116</v>
      </c>
    </row>
    <row r="92" spans="1:11" x14ac:dyDescent="0.25">
      <c r="A92" s="7"/>
      <c r="B92" s="1"/>
      <c r="C92" s="1"/>
      <c r="D92" s="1"/>
      <c r="E92" s="1"/>
      <c r="F92" s="9">
        <f>SUM(F84:F91)</f>
        <v>609</v>
      </c>
      <c r="G92" s="9">
        <f>SUM(G84:G91)</f>
        <v>563</v>
      </c>
      <c r="H92" s="9">
        <f>SUM(H84:H91)</f>
        <v>511</v>
      </c>
      <c r="I92" s="9">
        <f>SUM(I84:I91)</f>
        <v>52</v>
      </c>
      <c r="J92" s="10">
        <v>87</v>
      </c>
      <c r="K92" s="17"/>
    </row>
    <row r="93" spans="1:11" x14ac:dyDescent="0.25">
      <c r="A93" s="7">
        <v>1</v>
      </c>
      <c r="B93" s="1" t="s">
        <v>10</v>
      </c>
      <c r="C93" s="1" t="s">
        <v>38</v>
      </c>
      <c r="D93" s="1" t="s">
        <v>39</v>
      </c>
      <c r="E93" s="1" t="s">
        <v>12</v>
      </c>
      <c r="F93" s="7">
        <v>76</v>
      </c>
      <c r="G93" s="7">
        <v>69</v>
      </c>
      <c r="H93" s="7">
        <v>64</v>
      </c>
      <c r="I93" s="7">
        <v>5</v>
      </c>
      <c r="J93" s="8">
        <v>86.71052631578948</v>
      </c>
    </row>
    <row r="94" spans="1:11" x14ac:dyDescent="0.25">
      <c r="A94" s="7">
        <v>2</v>
      </c>
      <c r="B94" s="1" t="s">
        <v>10</v>
      </c>
      <c r="C94" s="1"/>
      <c r="D94" s="1" t="s">
        <v>38</v>
      </c>
      <c r="E94" s="1" t="s">
        <v>19</v>
      </c>
      <c r="F94" s="7">
        <v>79</v>
      </c>
      <c r="G94" s="7">
        <v>79</v>
      </c>
      <c r="H94" s="7">
        <v>62</v>
      </c>
      <c r="I94" s="7">
        <v>17</v>
      </c>
      <c r="J94" s="8">
        <v>86.981012658227854</v>
      </c>
    </row>
    <row r="95" spans="1:11" x14ac:dyDescent="0.25">
      <c r="A95" s="7">
        <v>3</v>
      </c>
      <c r="B95" s="1" t="s">
        <v>10</v>
      </c>
      <c r="C95" s="1" t="s">
        <v>38</v>
      </c>
      <c r="D95" s="1" t="s">
        <v>70</v>
      </c>
      <c r="E95" s="1" t="s">
        <v>12</v>
      </c>
      <c r="F95" s="7">
        <v>76</v>
      </c>
      <c r="G95" s="7">
        <v>72</v>
      </c>
      <c r="H95" s="7">
        <v>68</v>
      </c>
      <c r="I95" s="7">
        <v>4</v>
      </c>
      <c r="J95" s="8">
        <v>91.473684210526315</v>
      </c>
    </row>
    <row r="96" spans="1:11" x14ac:dyDescent="0.25">
      <c r="A96" s="7">
        <v>4</v>
      </c>
      <c r="B96" s="1" t="s">
        <v>10</v>
      </c>
      <c r="C96" s="1" t="s">
        <v>38</v>
      </c>
      <c r="D96" s="1" t="s">
        <v>44</v>
      </c>
      <c r="E96" s="1" t="s">
        <v>14</v>
      </c>
      <c r="F96" s="7">
        <v>74</v>
      </c>
      <c r="G96" s="7">
        <v>70</v>
      </c>
      <c r="H96" s="7">
        <v>67</v>
      </c>
      <c r="I96" s="7">
        <v>3</v>
      </c>
      <c r="J96" s="8">
        <v>92.040540540540547</v>
      </c>
    </row>
    <row r="97" spans="1:11" x14ac:dyDescent="0.25">
      <c r="A97" s="7">
        <v>5</v>
      </c>
      <c r="B97" s="1" t="s">
        <v>10</v>
      </c>
      <c r="C97" s="1" t="s">
        <v>38</v>
      </c>
      <c r="D97" s="1" t="s">
        <v>51</v>
      </c>
      <c r="E97" s="1" t="s">
        <v>12</v>
      </c>
      <c r="F97" s="7">
        <v>76</v>
      </c>
      <c r="G97" s="7">
        <v>71</v>
      </c>
      <c r="H97" s="7">
        <v>70</v>
      </c>
      <c r="I97" s="7">
        <v>1</v>
      </c>
      <c r="J97" s="8">
        <v>92.60526315789474</v>
      </c>
    </row>
    <row r="98" spans="1:11" x14ac:dyDescent="0.25">
      <c r="A98" s="7">
        <v>6</v>
      </c>
      <c r="B98" s="1" t="s">
        <v>10</v>
      </c>
      <c r="C98" s="1" t="s">
        <v>38</v>
      </c>
      <c r="D98" s="1" t="s">
        <v>52</v>
      </c>
      <c r="E98" s="1" t="s">
        <v>12</v>
      </c>
      <c r="F98" s="7">
        <v>76</v>
      </c>
      <c r="G98" s="7">
        <v>71</v>
      </c>
      <c r="H98" s="7">
        <v>70</v>
      </c>
      <c r="I98" s="7">
        <v>1</v>
      </c>
      <c r="J98" s="8">
        <v>92.60526315789474</v>
      </c>
    </row>
    <row r="99" spans="1:11" x14ac:dyDescent="0.25">
      <c r="A99" s="7">
        <v>7</v>
      </c>
      <c r="B99" s="1" t="s">
        <v>10</v>
      </c>
      <c r="C99" s="1" t="s">
        <v>38</v>
      </c>
      <c r="D99" s="1" t="s">
        <v>50</v>
      </c>
      <c r="E99" s="1" t="s">
        <v>12</v>
      </c>
      <c r="F99" s="7">
        <v>76</v>
      </c>
      <c r="G99" s="7">
        <v>71</v>
      </c>
      <c r="H99" s="7">
        <v>71</v>
      </c>
      <c r="I99" s="7">
        <v>0</v>
      </c>
      <c r="J99" s="8">
        <v>93.421052631578945</v>
      </c>
    </row>
    <row r="100" spans="1:11" x14ac:dyDescent="0.25">
      <c r="A100" s="7">
        <v>8</v>
      </c>
      <c r="B100" s="1" t="s">
        <v>10</v>
      </c>
      <c r="C100" s="1" t="s">
        <v>38</v>
      </c>
      <c r="D100" s="1" t="s">
        <v>87</v>
      </c>
      <c r="E100" s="1" t="s">
        <v>12</v>
      </c>
      <c r="F100" s="7">
        <v>76</v>
      </c>
      <c r="G100" s="7">
        <v>73</v>
      </c>
      <c r="H100" s="7">
        <v>72</v>
      </c>
      <c r="I100" s="7">
        <v>1</v>
      </c>
      <c r="J100" s="8">
        <f t="shared" ref="J100" si="6">I100/2+H100*100/F100</f>
        <v>95.236842105263165</v>
      </c>
    </row>
    <row r="101" spans="1:11" x14ac:dyDescent="0.25">
      <c r="A101" s="7"/>
      <c r="B101" s="1"/>
      <c r="C101" s="1"/>
      <c r="D101" s="1"/>
      <c r="E101" s="1"/>
      <c r="F101" s="9">
        <f>SUM(F93:F100)</f>
        <v>609</v>
      </c>
      <c r="G101" s="9">
        <f>SUM(G93:G100)</f>
        <v>576</v>
      </c>
      <c r="H101" s="9">
        <f>SUM(H93:H100)</f>
        <v>544</v>
      </c>
      <c r="I101" s="9">
        <f>SUM(I93:I100)</f>
        <v>32</v>
      </c>
      <c r="J101" s="10">
        <v>91</v>
      </c>
      <c r="K101" s="17"/>
    </row>
    <row r="102" spans="1:11" x14ac:dyDescent="0.25">
      <c r="A102" s="7">
        <v>1</v>
      </c>
      <c r="B102" s="1" t="s">
        <v>10</v>
      </c>
      <c r="C102" s="1" t="s">
        <v>83</v>
      </c>
      <c r="D102" s="1" t="s">
        <v>84</v>
      </c>
      <c r="E102" s="1" t="s">
        <v>12</v>
      </c>
      <c r="F102" s="7">
        <v>76</v>
      </c>
      <c r="G102" s="7">
        <v>73</v>
      </c>
      <c r="H102" s="7">
        <v>73</v>
      </c>
      <c r="I102" s="7">
        <v>0</v>
      </c>
      <c r="J102" s="8">
        <v>96.05263157894737</v>
      </c>
    </row>
    <row r="103" spans="1:11" x14ac:dyDescent="0.25">
      <c r="A103" s="7">
        <v>2</v>
      </c>
      <c r="B103" s="1" t="s">
        <v>10</v>
      </c>
      <c r="C103" s="1" t="s">
        <v>83</v>
      </c>
      <c r="D103" s="1" t="s">
        <v>85</v>
      </c>
      <c r="E103" s="1" t="s">
        <v>12</v>
      </c>
      <c r="F103" s="7">
        <v>76</v>
      </c>
      <c r="G103" s="7">
        <v>73</v>
      </c>
      <c r="H103" s="7">
        <v>73</v>
      </c>
      <c r="I103" s="7">
        <v>0</v>
      </c>
      <c r="J103" s="8">
        <v>96.05263157894737</v>
      </c>
    </row>
    <row r="104" spans="1:11" x14ac:dyDescent="0.25">
      <c r="A104" s="7">
        <v>3</v>
      </c>
      <c r="B104" s="1" t="s">
        <v>10</v>
      </c>
      <c r="C104" s="1" t="s">
        <v>83</v>
      </c>
      <c r="D104" s="1" t="s">
        <v>86</v>
      </c>
      <c r="E104" s="1" t="s">
        <v>12</v>
      </c>
      <c r="F104" s="7">
        <v>76</v>
      </c>
      <c r="G104" s="7">
        <v>73</v>
      </c>
      <c r="H104" s="7">
        <v>73</v>
      </c>
      <c r="I104" s="7">
        <v>0</v>
      </c>
      <c r="J104" s="8">
        <v>96.05263157894737</v>
      </c>
    </row>
    <row r="105" spans="1:11" x14ac:dyDescent="0.25">
      <c r="A105" s="7">
        <v>4</v>
      </c>
      <c r="B105" s="1" t="s">
        <v>10</v>
      </c>
      <c r="C105" s="1" t="s">
        <v>83</v>
      </c>
      <c r="D105" s="1" t="s">
        <v>95</v>
      </c>
      <c r="E105" s="1" t="s">
        <v>12</v>
      </c>
      <c r="F105" s="7">
        <v>76</v>
      </c>
      <c r="G105" s="7">
        <v>74</v>
      </c>
      <c r="H105" s="7">
        <v>74</v>
      </c>
      <c r="I105" s="7">
        <v>0</v>
      </c>
      <c r="J105" s="8">
        <v>97.368421052631575</v>
      </c>
    </row>
    <row r="106" spans="1:11" x14ac:dyDescent="0.25">
      <c r="A106" s="7">
        <v>5</v>
      </c>
      <c r="B106" s="1" t="s">
        <v>10</v>
      </c>
      <c r="C106" s="1" t="s">
        <v>83</v>
      </c>
      <c r="D106" s="1" t="s">
        <v>156</v>
      </c>
      <c r="E106" s="1" t="s">
        <v>13</v>
      </c>
      <c r="F106" s="7">
        <v>74</v>
      </c>
      <c r="G106" s="7">
        <v>74</v>
      </c>
      <c r="H106" s="7">
        <v>71</v>
      </c>
      <c r="I106" s="7">
        <v>3</v>
      </c>
      <c r="J106" s="8">
        <v>97.445945945945951</v>
      </c>
    </row>
    <row r="107" spans="1:11" x14ac:dyDescent="0.25">
      <c r="A107" s="7">
        <v>6</v>
      </c>
      <c r="B107" s="1" t="s">
        <v>10</v>
      </c>
      <c r="C107" s="1"/>
      <c r="D107" s="1" t="s">
        <v>83</v>
      </c>
      <c r="E107" s="1" t="s">
        <v>19</v>
      </c>
      <c r="F107" s="7">
        <v>79</v>
      </c>
      <c r="G107" s="7">
        <v>79</v>
      </c>
      <c r="H107" s="7">
        <v>77</v>
      </c>
      <c r="I107" s="7">
        <v>2</v>
      </c>
      <c r="J107" s="8">
        <v>98.468354430379748</v>
      </c>
    </row>
    <row r="108" spans="1:11" x14ac:dyDescent="0.25">
      <c r="A108" s="7">
        <v>7</v>
      </c>
      <c r="B108" s="1" t="s">
        <v>10</v>
      </c>
      <c r="C108" s="1" t="s">
        <v>83</v>
      </c>
      <c r="D108" s="1" t="s">
        <v>123</v>
      </c>
      <c r="E108" s="1" t="s">
        <v>12</v>
      </c>
      <c r="F108" s="7">
        <v>76</v>
      </c>
      <c r="G108" s="7">
        <v>75</v>
      </c>
      <c r="H108" s="7">
        <v>75</v>
      </c>
      <c r="I108" s="7">
        <v>0</v>
      </c>
      <c r="J108" s="8">
        <v>98.684210526315795</v>
      </c>
    </row>
    <row r="109" spans="1:11" x14ac:dyDescent="0.25">
      <c r="A109" s="7">
        <v>8</v>
      </c>
      <c r="B109" s="1" t="s">
        <v>10</v>
      </c>
      <c r="C109" s="1" t="s">
        <v>83</v>
      </c>
      <c r="D109" s="1" t="s">
        <v>155</v>
      </c>
      <c r="E109" s="1" t="s">
        <v>12</v>
      </c>
      <c r="F109" s="7">
        <v>76</v>
      </c>
      <c r="G109" s="7">
        <v>76</v>
      </c>
      <c r="H109" s="7">
        <v>76</v>
      </c>
      <c r="I109" s="7">
        <v>0</v>
      </c>
      <c r="J109" s="8">
        <v>100</v>
      </c>
    </row>
    <row r="110" spans="1:11" x14ac:dyDescent="0.25">
      <c r="A110" s="7"/>
      <c r="B110" s="1"/>
      <c r="C110" s="1"/>
      <c r="D110" s="1"/>
      <c r="E110" s="1"/>
      <c r="F110" s="9">
        <f>SUM(F102:F109)</f>
        <v>609</v>
      </c>
      <c r="G110" s="9">
        <f>SUM(G102:G109)</f>
        <v>597</v>
      </c>
      <c r="H110" s="9">
        <f>SUM(H102:H109)</f>
        <v>592</v>
      </c>
      <c r="I110" s="9">
        <f>SUM(I102:I109)</f>
        <v>5</v>
      </c>
      <c r="J110" s="10">
        <v>98</v>
      </c>
      <c r="K110" s="17"/>
    </row>
    <row r="111" spans="1:11" x14ac:dyDescent="0.25">
      <c r="A111" s="7">
        <v>1</v>
      </c>
      <c r="B111" s="1" t="s">
        <v>10</v>
      </c>
      <c r="C111" s="1" t="s">
        <v>27</v>
      </c>
      <c r="D111" s="1" t="s">
        <v>28</v>
      </c>
      <c r="E111" s="1" t="s">
        <v>12</v>
      </c>
      <c r="F111" s="7">
        <v>76</v>
      </c>
      <c r="G111" s="7">
        <v>66</v>
      </c>
      <c r="H111" s="7">
        <v>41</v>
      </c>
      <c r="I111" s="7">
        <v>25</v>
      </c>
      <c r="J111" s="8">
        <v>66.44736842105263</v>
      </c>
    </row>
    <row r="112" spans="1:11" x14ac:dyDescent="0.25">
      <c r="A112" s="7">
        <v>2</v>
      </c>
      <c r="B112" s="1" t="s">
        <v>10</v>
      </c>
      <c r="C112" s="1" t="s">
        <v>27</v>
      </c>
      <c r="D112" s="1" t="s">
        <v>36</v>
      </c>
      <c r="E112" s="1" t="s">
        <v>12</v>
      </c>
      <c r="F112" s="7">
        <v>76</v>
      </c>
      <c r="G112" s="7">
        <v>68</v>
      </c>
      <c r="H112" s="7">
        <v>52</v>
      </c>
      <c r="I112" s="7">
        <v>16</v>
      </c>
      <c r="J112" s="8">
        <v>76.421052631578945</v>
      </c>
    </row>
    <row r="113" spans="1:11" x14ac:dyDescent="0.25">
      <c r="A113" s="7">
        <v>3</v>
      </c>
      <c r="B113" s="1" t="s">
        <v>10</v>
      </c>
      <c r="C113" s="1" t="s">
        <v>27</v>
      </c>
      <c r="D113" s="1" t="s">
        <v>93</v>
      </c>
      <c r="E113" s="1" t="s">
        <v>12</v>
      </c>
      <c r="F113" s="7">
        <v>76</v>
      </c>
      <c r="G113" s="7">
        <v>74</v>
      </c>
      <c r="H113" s="7">
        <v>62</v>
      </c>
      <c r="I113" s="7">
        <v>12</v>
      </c>
      <c r="J113" s="8">
        <v>87.578947368421055</v>
      </c>
    </row>
    <row r="114" spans="1:11" x14ac:dyDescent="0.25">
      <c r="A114" s="7">
        <v>4</v>
      </c>
      <c r="B114" s="1" t="s">
        <v>10</v>
      </c>
      <c r="C114" s="1" t="s">
        <v>27</v>
      </c>
      <c r="D114" s="1" t="s">
        <v>153</v>
      </c>
      <c r="E114" s="1" t="s">
        <v>14</v>
      </c>
      <c r="F114" s="7">
        <v>74</v>
      </c>
      <c r="G114" s="7">
        <v>73</v>
      </c>
      <c r="H114" s="7">
        <v>62</v>
      </c>
      <c r="I114" s="7">
        <v>11</v>
      </c>
      <c r="J114" s="8">
        <v>89.28378378378379</v>
      </c>
    </row>
    <row r="115" spans="1:11" x14ac:dyDescent="0.25">
      <c r="A115" s="7">
        <v>5</v>
      </c>
      <c r="B115" s="1" t="s">
        <v>10</v>
      </c>
      <c r="C115" s="1" t="s">
        <v>27</v>
      </c>
      <c r="D115" s="1" t="s">
        <v>47</v>
      </c>
      <c r="E115" s="1" t="s">
        <v>12</v>
      </c>
      <c r="F115" s="7">
        <v>76</v>
      </c>
      <c r="G115" s="7">
        <v>71</v>
      </c>
      <c r="H115" s="7">
        <v>71</v>
      </c>
      <c r="I115" s="7">
        <v>0</v>
      </c>
      <c r="J115" s="8">
        <v>93.421052631578945</v>
      </c>
    </row>
    <row r="116" spans="1:11" x14ac:dyDescent="0.25">
      <c r="A116" s="7">
        <v>6</v>
      </c>
      <c r="B116" s="1" t="s">
        <v>10</v>
      </c>
      <c r="C116" s="1" t="s">
        <v>27</v>
      </c>
      <c r="D116" s="1" t="s">
        <v>48</v>
      </c>
      <c r="E116" s="1" t="s">
        <v>12</v>
      </c>
      <c r="F116" s="7">
        <v>76</v>
      </c>
      <c r="G116" s="7">
        <v>71</v>
      </c>
      <c r="H116" s="7">
        <v>71</v>
      </c>
      <c r="I116" s="7">
        <v>0</v>
      </c>
      <c r="J116" s="8">
        <v>93.421052631578945</v>
      </c>
    </row>
    <row r="117" spans="1:11" x14ac:dyDescent="0.25">
      <c r="A117" s="7">
        <v>7</v>
      </c>
      <c r="B117" s="1" t="s">
        <v>10</v>
      </c>
      <c r="C117" s="1"/>
      <c r="D117" s="1" t="s">
        <v>27</v>
      </c>
      <c r="E117" s="1" t="s">
        <v>19</v>
      </c>
      <c r="F117" s="7">
        <v>79</v>
      </c>
      <c r="G117" s="7">
        <v>69</v>
      </c>
      <c r="H117" s="7">
        <v>64</v>
      </c>
      <c r="I117" s="7">
        <v>5</v>
      </c>
      <c r="J117" s="8">
        <f t="shared" ref="J117:J118" si="7">I117/2+H117*100/F117</f>
        <v>83.512658227848107</v>
      </c>
    </row>
    <row r="118" spans="1:11" x14ac:dyDescent="0.25">
      <c r="A118" s="7">
        <v>8</v>
      </c>
      <c r="B118" s="1" t="s">
        <v>10</v>
      </c>
      <c r="C118" s="1" t="s">
        <v>27</v>
      </c>
      <c r="D118" s="1" t="s">
        <v>42</v>
      </c>
      <c r="E118" s="1" t="s">
        <v>12</v>
      </c>
      <c r="F118" s="7">
        <v>76</v>
      </c>
      <c r="G118" s="7">
        <v>70</v>
      </c>
      <c r="H118" s="7">
        <v>70</v>
      </c>
      <c r="I118" s="7">
        <v>0</v>
      </c>
      <c r="J118" s="8">
        <f t="shared" si="7"/>
        <v>92.10526315789474</v>
      </c>
    </row>
    <row r="119" spans="1:11" x14ac:dyDescent="0.25">
      <c r="A119" s="7"/>
      <c r="B119" s="1"/>
      <c r="C119" s="1"/>
      <c r="D119" s="1"/>
      <c r="E119" s="1"/>
      <c r="F119" s="9">
        <f>SUM(F111:F118)</f>
        <v>609</v>
      </c>
      <c r="G119" s="9">
        <f>SUM(G111:G118)</f>
        <v>562</v>
      </c>
      <c r="H119" s="9">
        <f>SUM(H111:H118)</f>
        <v>493</v>
      </c>
      <c r="I119" s="9">
        <f>SUM(I111:I118)</f>
        <v>69</v>
      </c>
      <c r="J119" s="10">
        <v>85</v>
      </c>
      <c r="K119" s="17"/>
    </row>
    <row r="120" spans="1:11" x14ac:dyDescent="0.25">
      <c r="A120" s="7">
        <v>1</v>
      </c>
      <c r="B120" s="1" t="s">
        <v>10</v>
      </c>
      <c r="C120" s="1"/>
      <c r="D120" s="1" t="s">
        <v>25</v>
      </c>
      <c r="E120" s="1" t="s">
        <v>14</v>
      </c>
      <c r="F120" s="7">
        <v>74</v>
      </c>
      <c r="G120" s="7">
        <v>61</v>
      </c>
      <c r="H120" s="7">
        <v>60</v>
      </c>
      <c r="I120" s="7">
        <v>1</v>
      </c>
      <c r="J120" s="8">
        <v>81.581081081081081</v>
      </c>
    </row>
    <row r="121" spans="1:11" x14ac:dyDescent="0.25">
      <c r="A121" s="7">
        <v>2</v>
      </c>
      <c r="B121" s="1" t="s">
        <v>10</v>
      </c>
      <c r="C121" s="1"/>
      <c r="D121" s="1" t="s">
        <v>11</v>
      </c>
      <c r="E121" s="1" t="s">
        <v>19</v>
      </c>
      <c r="F121" s="7">
        <v>79</v>
      </c>
      <c r="G121" s="7">
        <v>75</v>
      </c>
      <c r="H121" s="7">
        <v>68</v>
      </c>
      <c r="I121" s="7">
        <v>7</v>
      </c>
      <c r="J121" s="8">
        <v>89.575949367088612</v>
      </c>
    </row>
    <row r="122" spans="1:11" x14ac:dyDescent="0.25">
      <c r="A122" s="7">
        <v>3</v>
      </c>
      <c r="B122" s="1" t="s">
        <v>10</v>
      </c>
      <c r="C122" s="1" t="s">
        <v>11</v>
      </c>
      <c r="D122" s="1" t="s">
        <v>139</v>
      </c>
      <c r="E122" s="1" t="s">
        <v>12</v>
      </c>
      <c r="F122" s="7">
        <v>76</v>
      </c>
      <c r="G122" s="7">
        <v>75</v>
      </c>
      <c r="H122" s="7">
        <v>64</v>
      </c>
      <c r="I122" s="7">
        <v>11</v>
      </c>
      <c r="J122" s="8">
        <v>89.71052631578948</v>
      </c>
    </row>
    <row r="123" spans="1:11" x14ac:dyDescent="0.25">
      <c r="A123" s="7">
        <v>4</v>
      </c>
      <c r="B123" s="1" t="s">
        <v>10</v>
      </c>
      <c r="C123" s="1" t="s">
        <v>11</v>
      </c>
      <c r="D123" s="1" t="s">
        <v>138</v>
      </c>
      <c r="E123" s="1" t="s">
        <v>12</v>
      </c>
      <c r="F123" s="7">
        <v>76</v>
      </c>
      <c r="G123" s="7">
        <v>75</v>
      </c>
      <c r="H123" s="7">
        <v>68</v>
      </c>
      <c r="I123" s="7">
        <v>7</v>
      </c>
      <c r="J123" s="8">
        <v>92.973684210526315</v>
      </c>
    </row>
    <row r="124" spans="1:11" x14ac:dyDescent="0.25">
      <c r="A124" s="7">
        <v>5</v>
      </c>
      <c r="B124" s="1" t="s">
        <v>10</v>
      </c>
      <c r="C124" s="1" t="s">
        <v>11</v>
      </c>
      <c r="D124" s="1" t="s">
        <v>103</v>
      </c>
      <c r="E124" s="1" t="s">
        <v>12</v>
      </c>
      <c r="F124" s="7">
        <v>76</v>
      </c>
      <c r="G124" s="7">
        <v>74</v>
      </c>
      <c r="H124" s="7">
        <v>72</v>
      </c>
      <c r="I124" s="7">
        <v>2</v>
      </c>
      <c r="J124" s="8">
        <v>95.736842105263165</v>
      </c>
    </row>
    <row r="125" spans="1:11" x14ac:dyDescent="0.25">
      <c r="A125" s="7">
        <v>6</v>
      </c>
      <c r="B125" s="1" t="s">
        <v>10</v>
      </c>
      <c r="C125" s="1" t="s">
        <v>11</v>
      </c>
      <c r="D125" s="1" t="s">
        <v>88</v>
      </c>
      <c r="E125" s="1" t="s">
        <v>12</v>
      </c>
      <c r="F125" s="7">
        <v>76</v>
      </c>
      <c r="G125" s="7">
        <v>73</v>
      </c>
      <c r="H125" s="7">
        <v>73</v>
      </c>
      <c r="I125" s="7">
        <v>0</v>
      </c>
      <c r="J125" s="8">
        <v>96.05263157894737</v>
      </c>
    </row>
    <row r="126" spans="1:11" x14ac:dyDescent="0.25">
      <c r="A126" s="7">
        <v>7</v>
      </c>
      <c r="B126" s="1" t="s">
        <v>10</v>
      </c>
      <c r="C126" s="1" t="s">
        <v>11</v>
      </c>
      <c r="D126" s="1" t="s">
        <v>89</v>
      </c>
      <c r="E126" s="1" t="s">
        <v>12</v>
      </c>
      <c r="F126" s="7">
        <v>76</v>
      </c>
      <c r="G126" s="7">
        <v>73</v>
      </c>
      <c r="H126" s="7">
        <v>73</v>
      </c>
      <c r="I126" s="7">
        <v>0</v>
      </c>
      <c r="J126" s="8">
        <v>96.05263157894737</v>
      </c>
    </row>
    <row r="127" spans="1:11" x14ac:dyDescent="0.25">
      <c r="A127" s="7"/>
      <c r="B127" s="1"/>
      <c r="C127" s="1"/>
      <c r="D127" s="1"/>
      <c r="E127" s="1"/>
      <c r="F127" s="9">
        <f>SUM(F120:F126)</f>
        <v>533</v>
      </c>
      <c r="G127" s="9">
        <f>SUM(G120:G126)</f>
        <v>506</v>
      </c>
      <c r="H127" s="9">
        <f>SUM(H120:H126)</f>
        <v>478</v>
      </c>
      <c r="I127" s="9">
        <f>SUM(I120:I126)</f>
        <v>28</v>
      </c>
      <c r="J127" s="10">
        <v>92</v>
      </c>
      <c r="K127" s="17"/>
    </row>
    <row r="128" spans="1:11" x14ac:dyDescent="0.25">
      <c r="A128" s="7"/>
      <c r="B128" s="1"/>
      <c r="C128" s="1"/>
      <c r="D128" s="1"/>
      <c r="E128" s="1"/>
      <c r="F128" s="7"/>
      <c r="G128" s="7"/>
      <c r="H128" s="7"/>
      <c r="I128" s="7"/>
      <c r="J128" s="8"/>
    </row>
    <row r="129" spans="1:10" x14ac:dyDescent="0.25">
      <c r="A129" s="7">
        <v>1</v>
      </c>
      <c r="B129" s="1" t="s">
        <v>10</v>
      </c>
      <c r="C129" s="1" t="s">
        <v>41</v>
      </c>
      <c r="D129" s="1" t="s">
        <v>152</v>
      </c>
      <c r="E129" s="1" t="s">
        <v>12</v>
      </c>
      <c r="F129" s="14">
        <v>76</v>
      </c>
      <c r="G129" s="14">
        <v>75</v>
      </c>
      <c r="H129" s="14">
        <v>67</v>
      </c>
      <c r="I129" s="14">
        <v>8</v>
      </c>
      <c r="J129" s="8">
        <v>92.15789473684211</v>
      </c>
    </row>
    <row r="130" spans="1:10" x14ac:dyDescent="0.25">
      <c r="A130" s="7">
        <v>2</v>
      </c>
      <c r="B130" s="1" t="s">
        <v>10</v>
      </c>
      <c r="C130" s="1" t="s">
        <v>41</v>
      </c>
      <c r="D130" s="1" t="s">
        <v>73</v>
      </c>
      <c r="E130" s="1" t="s">
        <v>12</v>
      </c>
      <c r="F130" s="14">
        <v>76</v>
      </c>
      <c r="G130" s="14">
        <v>72</v>
      </c>
      <c r="H130" s="14">
        <v>70</v>
      </c>
      <c r="I130" s="14">
        <v>2</v>
      </c>
      <c r="J130" s="8">
        <v>93.10526315789474</v>
      </c>
    </row>
    <row r="131" spans="1:10" x14ac:dyDescent="0.25">
      <c r="A131" s="7">
        <v>3</v>
      </c>
      <c r="B131" s="1" t="s">
        <v>10</v>
      </c>
      <c r="C131" s="1" t="s">
        <v>41</v>
      </c>
      <c r="D131" s="1" t="s">
        <v>72</v>
      </c>
      <c r="E131" s="1" t="s">
        <v>12</v>
      </c>
      <c r="F131" s="14">
        <v>76</v>
      </c>
      <c r="G131" s="14">
        <v>72</v>
      </c>
      <c r="H131" s="14">
        <v>71</v>
      </c>
      <c r="I131" s="14">
        <v>1</v>
      </c>
      <c r="J131" s="8">
        <v>93.921052631578945</v>
      </c>
    </row>
    <row r="132" spans="1:10" x14ac:dyDescent="0.25">
      <c r="A132" s="7">
        <v>4</v>
      </c>
      <c r="B132" s="1" t="s">
        <v>10</v>
      </c>
      <c r="C132" s="1" t="s">
        <v>41</v>
      </c>
      <c r="D132" s="1" t="s">
        <v>90</v>
      </c>
      <c r="E132" s="1" t="s">
        <v>13</v>
      </c>
      <c r="F132" s="14">
        <v>74</v>
      </c>
      <c r="G132" s="14">
        <v>71</v>
      </c>
      <c r="H132" s="14">
        <v>71</v>
      </c>
      <c r="I132" s="14">
        <v>0</v>
      </c>
      <c r="J132" s="8">
        <v>95.945945945945951</v>
      </c>
    </row>
    <row r="133" spans="1:10" x14ac:dyDescent="0.25">
      <c r="A133" s="7">
        <v>5</v>
      </c>
      <c r="B133" s="1" t="s">
        <v>10</v>
      </c>
      <c r="C133" s="1" t="s">
        <v>41</v>
      </c>
      <c r="D133" s="1" t="s">
        <v>104</v>
      </c>
      <c r="E133" s="1" t="s">
        <v>12</v>
      </c>
      <c r="F133" s="14">
        <v>76</v>
      </c>
      <c r="G133" s="14">
        <v>74</v>
      </c>
      <c r="H133" s="14">
        <v>73</v>
      </c>
      <c r="I133" s="14">
        <v>1</v>
      </c>
      <c r="J133" s="8">
        <v>96.55263157894737</v>
      </c>
    </row>
    <row r="134" spans="1:10" x14ac:dyDescent="0.25">
      <c r="A134" s="7">
        <v>6</v>
      </c>
      <c r="B134" s="1" t="s">
        <v>10</v>
      </c>
      <c r="C134" s="1" t="s">
        <v>41</v>
      </c>
      <c r="D134" s="1" t="s">
        <v>141</v>
      </c>
      <c r="E134" s="1" t="s">
        <v>12</v>
      </c>
      <c r="F134" s="14">
        <v>76</v>
      </c>
      <c r="G134" s="14">
        <v>75</v>
      </c>
      <c r="H134" s="14">
        <v>73</v>
      </c>
      <c r="I134" s="14">
        <v>2</v>
      </c>
      <c r="J134" s="8">
        <v>97.05263157894737</v>
      </c>
    </row>
    <row r="135" spans="1:10" x14ac:dyDescent="0.25">
      <c r="A135" s="7">
        <v>7</v>
      </c>
      <c r="B135" s="1" t="s">
        <v>10</v>
      </c>
      <c r="C135" s="1" t="s">
        <v>41</v>
      </c>
      <c r="D135" s="1" t="s">
        <v>105</v>
      </c>
      <c r="E135" s="1" t="s">
        <v>12</v>
      </c>
      <c r="F135" s="14">
        <v>76</v>
      </c>
      <c r="G135" s="14">
        <v>74</v>
      </c>
      <c r="H135" s="14">
        <v>74</v>
      </c>
      <c r="I135" s="14">
        <v>0</v>
      </c>
      <c r="J135" s="8">
        <v>97.368421052631575</v>
      </c>
    </row>
    <row r="136" spans="1:10" x14ac:dyDescent="0.25">
      <c r="A136" s="7">
        <v>8</v>
      </c>
      <c r="B136" s="1" t="s">
        <v>10</v>
      </c>
      <c r="C136" s="1" t="s">
        <v>41</v>
      </c>
      <c r="D136" s="1" t="s">
        <v>106</v>
      </c>
      <c r="E136" s="1" t="s">
        <v>12</v>
      </c>
      <c r="F136" s="14">
        <v>76</v>
      </c>
      <c r="G136" s="14">
        <v>74</v>
      </c>
      <c r="H136" s="14">
        <v>74</v>
      </c>
      <c r="I136" s="14">
        <v>0</v>
      </c>
      <c r="J136" s="8">
        <v>97.368421052631575</v>
      </c>
    </row>
    <row r="137" spans="1:10" x14ac:dyDescent="0.25">
      <c r="A137" s="7">
        <v>9</v>
      </c>
      <c r="B137" s="1" t="s">
        <v>10</v>
      </c>
      <c r="C137" s="1" t="s">
        <v>41</v>
      </c>
      <c r="D137" s="1" t="s">
        <v>107</v>
      </c>
      <c r="E137" s="1" t="s">
        <v>12</v>
      </c>
      <c r="F137" s="14">
        <v>76</v>
      </c>
      <c r="G137" s="14">
        <v>74</v>
      </c>
      <c r="H137" s="14">
        <v>74</v>
      </c>
      <c r="I137" s="14">
        <v>0</v>
      </c>
      <c r="J137" s="8">
        <v>97.368421052631575</v>
      </c>
    </row>
    <row r="138" spans="1:10" x14ac:dyDescent="0.25">
      <c r="A138" s="7">
        <v>10</v>
      </c>
      <c r="B138" s="1" t="s">
        <v>10</v>
      </c>
      <c r="C138" s="1" t="s">
        <v>41</v>
      </c>
      <c r="D138" s="1" t="s">
        <v>108</v>
      </c>
      <c r="E138" s="1" t="s">
        <v>12</v>
      </c>
      <c r="F138" s="14">
        <v>76</v>
      </c>
      <c r="G138" s="14">
        <v>74</v>
      </c>
      <c r="H138" s="14">
        <v>74</v>
      </c>
      <c r="I138" s="14">
        <v>0</v>
      </c>
      <c r="J138" s="8">
        <v>97.368421052631575</v>
      </c>
    </row>
    <row r="139" spans="1:10" x14ac:dyDescent="0.25">
      <c r="A139" s="7">
        <v>11</v>
      </c>
      <c r="B139" s="1" t="s">
        <v>10</v>
      </c>
      <c r="C139" s="1" t="s">
        <v>41</v>
      </c>
      <c r="D139" s="1" t="s">
        <v>140</v>
      </c>
      <c r="E139" s="1" t="s">
        <v>12</v>
      </c>
      <c r="F139" s="14">
        <v>76</v>
      </c>
      <c r="G139" s="14">
        <v>75</v>
      </c>
      <c r="H139" s="14">
        <v>75</v>
      </c>
      <c r="I139" s="14">
        <v>0</v>
      </c>
      <c r="J139" s="8">
        <v>98.684210526315795</v>
      </c>
    </row>
    <row r="140" spans="1:10" x14ac:dyDescent="0.25">
      <c r="A140" s="7">
        <v>12</v>
      </c>
      <c r="B140" s="1" t="s">
        <v>10</v>
      </c>
      <c r="C140" s="1" t="s">
        <v>41</v>
      </c>
      <c r="D140" s="1" t="s">
        <v>143</v>
      </c>
      <c r="E140" s="1" t="s">
        <v>12</v>
      </c>
      <c r="F140" s="14">
        <v>76</v>
      </c>
      <c r="G140" s="14">
        <v>75</v>
      </c>
      <c r="H140" s="14">
        <v>75</v>
      </c>
      <c r="I140" s="14">
        <v>0</v>
      </c>
      <c r="J140" s="8">
        <v>98.684210526315795</v>
      </c>
    </row>
    <row r="141" spans="1:10" x14ac:dyDescent="0.25">
      <c r="A141" s="7">
        <v>13</v>
      </c>
      <c r="B141" s="1" t="s">
        <v>10</v>
      </c>
      <c r="C141" s="1" t="s">
        <v>41</v>
      </c>
      <c r="D141" s="1" t="s">
        <v>144</v>
      </c>
      <c r="E141" s="1" t="s">
        <v>12</v>
      </c>
      <c r="F141" s="14">
        <v>76</v>
      </c>
      <c r="G141" s="14">
        <v>75</v>
      </c>
      <c r="H141" s="14">
        <v>75</v>
      </c>
      <c r="I141" s="14">
        <v>0</v>
      </c>
      <c r="J141" s="8">
        <v>98.684210526315795</v>
      </c>
    </row>
    <row r="142" spans="1:10" x14ac:dyDescent="0.25">
      <c r="A142" s="7">
        <v>14</v>
      </c>
      <c r="B142" s="1" t="s">
        <v>10</v>
      </c>
      <c r="C142" s="1" t="s">
        <v>41</v>
      </c>
      <c r="D142" s="1" t="s">
        <v>145</v>
      </c>
      <c r="E142" s="1" t="s">
        <v>12</v>
      </c>
      <c r="F142" s="14">
        <v>76</v>
      </c>
      <c r="G142" s="14">
        <v>75</v>
      </c>
      <c r="H142" s="14">
        <v>75</v>
      </c>
      <c r="I142" s="14">
        <v>0</v>
      </c>
      <c r="J142" s="8">
        <v>98.684210526315795</v>
      </c>
    </row>
    <row r="143" spans="1:10" x14ac:dyDescent="0.25">
      <c r="A143" s="7">
        <v>15</v>
      </c>
      <c r="B143" s="1" t="s">
        <v>10</v>
      </c>
      <c r="C143" s="1" t="s">
        <v>41</v>
      </c>
      <c r="D143" s="1" t="s">
        <v>146</v>
      </c>
      <c r="E143" s="1" t="s">
        <v>12</v>
      </c>
      <c r="F143" s="14">
        <v>76</v>
      </c>
      <c r="G143" s="14">
        <v>75</v>
      </c>
      <c r="H143" s="14">
        <v>75</v>
      </c>
      <c r="I143" s="14">
        <v>0</v>
      </c>
      <c r="J143" s="8">
        <v>98.684210526315795</v>
      </c>
    </row>
    <row r="144" spans="1:10" x14ac:dyDescent="0.25">
      <c r="A144" s="7">
        <v>16</v>
      </c>
      <c r="B144" s="1" t="s">
        <v>10</v>
      </c>
      <c r="C144" s="1" t="s">
        <v>41</v>
      </c>
      <c r="D144" s="1" t="s">
        <v>142</v>
      </c>
      <c r="E144" s="1" t="s">
        <v>12</v>
      </c>
      <c r="F144" s="14">
        <v>76</v>
      </c>
      <c r="G144" s="14">
        <v>75</v>
      </c>
      <c r="H144" s="14">
        <v>62</v>
      </c>
      <c r="I144" s="14">
        <v>13</v>
      </c>
      <c r="J144" s="8">
        <f t="shared" ref="J144" si="8">I144/2+H144*100/F144</f>
        <v>88.078947368421055</v>
      </c>
    </row>
    <row r="145" spans="1:11" x14ac:dyDescent="0.25">
      <c r="A145" s="7"/>
      <c r="B145" s="1"/>
      <c r="C145" s="1"/>
      <c r="D145" s="1"/>
      <c r="E145" s="1"/>
      <c r="F145" s="9">
        <f>SUM(F129:F144)</f>
        <v>1214</v>
      </c>
      <c r="G145" s="9">
        <f>SUM(G129:G144)</f>
        <v>1185</v>
      </c>
      <c r="H145" s="9">
        <f>SUM(H129:H144)</f>
        <v>1158</v>
      </c>
      <c r="I145" s="9">
        <f>SUM(I129:I144)</f>
        <v>27</v>
      </c>
      <c r="J145" s="10">
        <v>96</v>
      </c>
      <c r="K145" s="17"/>
    </row>
    <row r="146" spans="1:11" x14ac:dyDescent="0.25">
      <c r="A146" s="7">
        <v>1</v>
      </c>
      <c r="B146" s="1" t="s">
        <v>10</v>
      </c>
      <c r="C146" s="1"/>
      <c r="D146" s="1" t="s">
        <v>20</v>
      </c>
      <c r="E146" s="1" t="s">
        <v>13</v>
      </c>
      <c r="F146" s="7">
        <v>79</v>
      </c>
      <c r="G146" s="7">
        <v>54</v>
      </c>
      <c r="H146" s="7">
        <v>41</v>
      </c>
      <c r="I146" s="7">
        <v>13</v>
      </c>
      <c r="J146" s="8">
        <v>58.398734177215189</v>
      </c>
    </row>
    <row r="147" spans="1:11" x14ac:dyDescent="0.25">
      <c r="A147" s="7">
        <v>2</v>
      </c>
      <c r="B147" s="1" t="s">
        <v>10</v>
      </c>
      <c r="C147" s="1"/>
      <c r="D147" s="1" t="s">
        <v>113</v>
      </c>
      <c r="E147" s="1" t="s">
        <v>12</v>
      </c>
      <c r="F147" s="7">
        <v>76</v>
      </c>
      <c r="G147" s="7">
        <v>75</v>
      </c>
      <c r="H147" s="7">
        <v>68</v>
      </c>
      <c r="I147" s="7">
        <v>7</v>
      </c>
      <c r="J147" s="8">
        <v>92.973684210526315</v>
      </c>
    </row>
    <row r="148" spans="1:11" x14ac:dyDescent="0.25">
      <c r="A148" s="7">
        <v>3</v>
      </c>
      <c r="B148" s="1" t="s">
        <v>10</v>
      </c>
      <c r="C148" s="1"/>
      <c r="D148" s="1" t="s">
        <v>45</v>
      </c>
      <c r="E148" s="1" t="s">
        <v>12</v>
      </c>
      <c r="F148" s="7">
        <v>76</v>
      </c>
      <c r="G148" s="7">
        <v>71</v>
      </c>
      <c r="H148" s="7">
        <v>71</v>
      </c>
      <c r="I148" s="7">
        <v>0</v>
      </c>
      <c r="J148" s="8">
        <v>93.421052631578945</v>
      </c>
    </row>
    <row r="149" spans="1:11" x14ac:dyDescent="0.25">
      <c r="A149" s="7">
        <v>4</v>
      </c>
      <c r="B149" s="1" t="s">
        <v>10</v>
      </c>
      <c r="C149" s="1"/>
      <c r="D149" s="1" t="s">
        <v>46</v>
      </c>
      <c r="E149" s="1" t="s">
        <v>12</v>
      </c>
      <c r="F149" s="7">
        <v>76</v>
      </c>
      <c r="G149" s="7">
        <v>71</v>
      </c>
      <c r="H149" s="7">
        <v>71</v>
      </c>
      <c r="I149" s="7">
        <v>0</v>
      </c>
      <c r="J149" s="8">
        <v>93.421052631578945</v>
      </c>
    </row>
    <row r="150" spans="1:11" x14ac:dyDescent="0.25">
      <c r="A150" s="7">
        <v>5</v>
      </c>
      <c r="B150" s="1" t="s">
        <v>10</v>
      </c>
      <c r="C150" s="1"/>
      <c r="D150" s="1" t="s">
        <v>60</v>
      </c>
      <c r="E150" s="1" t="s">
        <v>12</v>
      </c>
      <c r="F150" s="7">
        <v>76</v>
      </c>
      <c r="G150" s="7">
        <v>72</v>
      </c>
      <c r="H150" s="7">
        <v>72</v>
      </c>
      <c r="I150" s="7">
        <v>0</v>
      </c>
      <c r="J150" s="8">
        <v>94.736842105263165</v>
      </c>
    </row>
    <row r="151" spans="1:11" x14ac:dyDescent="0.25">
      <c r="A151" s="7">
        <v>6</v>
      </c>
      <c r="B151" s="1" t="s">
        <v>10</v>
      </c>
      <c r="C151" s="1"/>
      <c r="D151" s="1" t="s">
        <v>61</v>
      </c>
      <c r="E151" s="1" t="s">
        <v>12</v>
      </c>
      <c r="F151" s="7">
        <v>76</v>
      </c>
      <c r="G151" s="7">
        <v>72</v>
      </c>
      <c r="H151" s="7">
        <v>72</v>
      </c>
      <c r="I151" s="7">
        <v>0</v>
      </c>
      <c r="J151" s="8">
        <v>94.736842105263165</v>
      </c>
    </row>
    <row r="152" spans="1:11" x14ac:dyDescent="0.25">
      <c r="A152" s="7">
        <v>7</v>
      </c>
      <c r="B152" s="1" t="s">
        <v>10</v>
      </c>
      <c r="C152" s="1"/>
      <c r="D152" s="1" t="s">
        <v>75</v>
      </c>
      <c r="E152" s="1" t="s">
        <v>12</v>
      </c>
      <c r="F152" s="7">
        <v>76</v>
      </c>
      <c r="G152" s="7">
        <v>72</v>
      </c>
      <c r="H152" s="7">
        <v>72</v>
      </c>
      <c r="I152" s="7">
        <v>0</v>
      </c>
      <c r="J152" s="8">
        <v>94.736842105263165</v>
      </c>
    </row>
    <row r="153" spans="1:11" x14ac:dyDescent="0.25">
      <c r="A153" s="7">
        <v>8</v>
      </c>
      <c r="B153" s="1" t="s">
        <v>10</v>
      </c>
      <c r="C153" s="1"/>
      <c r="D153" s="1" t="s">
        <v>78</v>
      </c>
      <c r="E153" s="1" t="s">
        <v>12</v>
      </c>
      <c r="F153" s="7">
        <v>76</v>
      </c>
      <c r="G153" s="7">
        <v>73</v>
      </c>
      <c r="H153" s="7">
        <v>73</v>
      </c>
      <c r="I153" s="7">
        <v>0</v>
      </c>
      <c r="J153" s="8">
        <v>96.05263157894737</v>
      </c>
    </row>
    <row r="154" spans="1:11" x14ac:dyDescent="0.25">
      <c r="A154" s="7">
        <v>9</v>
      </c>
      <c r="B154" s="1" t="s">
        <v>10</v>
      </c>
      <c r="C154" s="1"/>
      <c r="D154" s="1" t="s">
        <v>79</v>
      </c>
      <c r="E154" s="1" t="s">
        <v>12</v>
      </c>
      <c r="F154" s="7">
        <v>76</v>
      </c>
      <c r="G154" s="7">
        <v>73</v>
      </c>
      <c r="H154" s="7">
        <v>73</v>
      </c>
      <c r="I154" s="7">
        <v>0</v>
      </c>
      <c r="J154" s="8">
        <v>96.05263157894737</v>
      </c>
    </row>
    <row r="155" spans="1:11" x14ac:dyDescent="0.25">
      <c r="A155" s="7">
        <v>10</v>
      </c>
      <c r="B155" s="1" t="s">
        <v>10</v>
      </c>
      <c r="C155" s="1"/>
      <c r="D155" s="1" t="s">
        <v>80</v>
      </c>
      <c r="E155" s="1" t="s">
        <v>12</v>
      </c>
      <c r="F155" s="7">
        <v>76</v>
      </c>
      <c r="G155" s="7">
        <v>73</v>
      </c>
      <c r="H155" s="7">
        <v>73</v>
      </c>
      <c r="I155" s="7">
        <v>0</v>
      </c>
      <c r="J155" s="8">
        <v>96.05263157894737</v>
      </c>
    </row>
    <row r="156" spans="1:11" x14ac:dyDescent="0.25">
      <c r="A156" s="7">
        <v>11</v>
      </c>
      <c r="B156" s="1" t="s">
        <v>10</v>
      </c>
      <c r="C156" s="1"/>
      <c r="D156" s="1" t="s">
        <v>114</v>
      </c>
      <c r="E156" s="1" t="s">
        <v>12</v>
      </c>
      <c r="F156" s="7">
        <v>76</v>
      </c>
      <c r="G156" s="7">
        <v>75</v>
      </c>
      <c r="H156" s="7">
        <v>73</v>
      </c>
      <c r="I156" s="7">
        <v>2</v>
      </c>
      <c r="J156" s="8">
        <v>97.05263157894737</v>
      </c>
    </row>
    <row r="157" spans="1:11" x14ac:dyDescent="0.25">
      <c r="A157" s="7">
        <v>12</v>
      </c>
      <c r="B157" s="1" t="s">
        <v>10</v>
      </c>
      <c r="C157" s="1"/>
      <c r="D157" s="1" t="s">
        <v>29</v>
      </c>
      <c r="E157" s="1" t="s">
        <v>14</v>
      </c>
      <c r="F157" s="7">
        <v>74</v>
      </c>
      <c r="G157" s="7">
        <v>73</v>
      </c>
      <c r="H157" s="7">
        <v>72</v>
      </c>
      <c r="I157" s="7">
        <v>1</v>
      </c>
      <c r="J157" s="8">
        <v>97.797297297297291</v>
      </c>
    </row>
    <row r="158" spans="1:11" x14ac:dyDescent="0.25">
      <c r="A158" s="7">
        <v>13</v>
      </c>
      <c r="B158" s="1" t="s">
        <v>10</v>
      </c>
      <c r="C158" s="1"/>
      <c r="D158" s="1" t="s">
        <v>151</v>
      </c>
      <c r="E158" s="1" t="s">
        <v>12</v>
      </c>
      <c r="F158" s="7">
        <v>76</v>
      </c>
      <c r="G158" s="7">
        <v>75</v>
      </c>
      <c r="H158" s="7">
        <v>75</v>
      </c>
      <c r="I158" s="7">
        <v>0</v>
      </c>
      <c r="J158" s="8">
        <v>98.684210526315795</v>
      </c>
    </row>
    <row r="159" spans="1:11" x14ac:dyDescent="0.25">
      <c r="A159" s="7">
        <v>14</v>
      </c>
      <c r="B159" s="1" t="s">
        <v>10</v>
      </c>
      <c r="C159" s="1"/>
      <c r="D159" s="1" t="s">
        <v>154</v>
      </c>
      <c r="E159" s="1" t="s">
        <v>12</v>
      </c>
      <c r="F159" s="7">
        <v>76</v>
      </c>
      <c r="G159" s="7">
        <v>76</v>
      </c>
      <c r="H159" s="7">
        <v>76</v>
      </c>
      <c r="I159" s="7">
        <v>0</v>
      </c>
      <c r="J159" s="8">
        <v>100</v>
      </c>
    </row>
    <row r="160" spans="1:11" x14ac:dyDescent="0.25">
      <c r="A160" s="7">
        <v>15</v>
      </c>
      <c r="B160" s="1" t="s">
        <v>10</v>
      </c>
      <c r="C160" s="1"/>
      <c r="D160" s="1" t="s">
        <v>59</v>
      </c>
      <c r="E160" s="1" t="s">
        <v>12</v>
      </c>
      <c r="F160" s="7">
        <v>76</v>
      </c>
      <c r="G160" s="7">
        <v>72</v>
      </c>
      <c r="H160" s="7">
        <v>71</v>
      </c>
      <c r="I160" s="7">
        <v>1</v>
      </c>
      <c r="J160" s="8">
        <f t="shared" ref="J160" si="9">I160/2+H160*100/F160</f>
        <v>93.921052631578945</v>
      </c>
    </row>
    <row r="161" spans="1:11" x14ac:dyDescent="0.25">
      <c r="A161" s="7"/>
      <c r="B161" s="1"/>
      <c r="C161" s="1"/>
      <c r="D161" s="1"/>
      <c r="E161" s="1"/>
      <c r="F161" s="9">
        <f>SUM(F146:F160)</f>
        <v>1141</v>
      </c>
      <c r="G161" s="9">
        <f>SUM(G146:G160)</f>
        <v>1077</v>
      </c>
      <c r="H161" s="9">
        <f>SUM(H146:H160)</f>
        <v>1053</v>
      </c>
      <c r="I161" s="9">
        <f>SUM(I146:I160)</f>
        <v>24</v>
      </c>
      <c r="J161" s="10">
        <v>93</v>
      </c>
      <c r="K161" s="17"/>
    </row>
  </sheetData>
  <mergeCells count="1">
    <mergeCell ref="A1:J1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2021-07-19T08:17:06Z</cp:lastPrinted>
  <dcterms:modified xsi:type="dcterms:W3CDTF">2021-07-19T08:17:24Z</dcterms:modified>
</cp:coreProperties>
</file>